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3225" windowWidth="16605" windowHeight="5310" activeTab="3"/>
  </bookViews>
  <sheets>
    <sheet name="Table 1" sheetId="47" r:id="rId1"/>
    <sheet name="Table 2" sheetId="48" r:id="rId2"/>
    <sheet name="Table 3" sheetId="49" r:id="rId3"/>
    <sheet name="Table 4" sheetId="50" r:id="rId4"/>
    <sheet name="Table 5" sheetId="51" r:id="rId5"/>
    <sheet name="Table 6" sheetId="40" r:id="rId6"/>
    <sheet name="Table 7" sheetId="43" r:id="rId7"/>
  </sheets>
  <definedNames>
    <definedName name="ASEAN" localSheetId="1">#REF!</definedName>
    <definedName name="ASEAN" localSheetId="2">#REF!</definedName>
    <definedName name="ASEAN" localSheetId="3">#REF!</definedName>
    <definedName name="ASEAN" localSheetId="4">#REF!</definedName>
    <definedName name="ASEAN" localSheetId="5">#REF!</definedName>
    <definedName name="ASEAN" localSheetId="6">#REF!</definedName>
    <definedName name="ASEAN">#REF!</definedName>
    <definedName name="f" localSheetId="1">#REF!</definedName>
    <definedName name="f" localSheetId="2">#REF!</definedName>
    <definedName name="f" localSheetId="3">#REF!</definedName>
    <definedName name="f" localSheetId="4">#REF!</definedName>
    <definedName name="f" localSheetId="5">#REF!</definedName>
    <definedName name="f" localSheetId="6">#REF!</definedName>
    <definedName name="f">#REF!</definedName>
    <definedName name="l" localSheetId="1">#REF!</definedName>
    <definedName name="l" localSheetId="2">#REF!</definedName>
    <definedName name="l" localSheetId="3">#REF!</definedName>
    <definedName name="l" localSheetId="4">#REF!</definedName>
    <definedName name="l" localSheetId="5">#REF!</definedName>
    <definedName name="l" localSheetId="6">#REF!</definedName>
    <definedName name="l">#REF!</definedName>
    <definedName name="P" localSheetId="6">#REF!</definedName>
    <definedName name="P">#REF!</definedName>
    <definedName name="_xlnm.Print_Area" localSheetId="0">'Table 1'!$A$1:$N$71</definedName>
    <definedName name="_xlnm.Print_Area" localSheetId="1">'Table 2'!$A$1:$M$71</definedName>
    <definedName name="_xlnm.Print_Area" localSheetId="2">'Table 3'!$A$1:$N$71</definedName>
    <definedName name="_xlnm.Print_Area" localSheetId="3">'Table 4'!$A$1:$L$80</definedName>
    <definedName name="_xlnm.Print_Area" localSheetId="4">'Table 5'!$A$1:$L$80</definedName>
    <definedName name="_xlnm.Print_Area" localSheetId="5">'Table 6'!$A$1:$O$109</definedName>
    <definedName name="_xlnm.Print_Area" localSheetId="6">'Table 7'!$A$1:$O$107</definedName>
    <definedName name="_xlnm.Print_Titles" localSheetId="3">'Table 4'!$2:$5</definedName>
    <definedName name="_xlnm.Print_Titles" localSheetId="4">'Table 5'!$2:$5</definedName>
  </definedNames>
  <calcPr calcId="145621"/>
  <fileRecoveryPr autoRecover="0"/>
</workbook>
</file>

<file path=xl/calcChain.xml><?xml version="1.0" encoding="utf-8"?>
<calcChain xmlns="http://schemas.openxmlformats.org/spreadsheetml/2006/main">
  <c r="L24" i="47" l="1"/>
  <c r="K24" i="47"/>
  <c r="J24" i="47"/>
  <c r="I24" i="47"/>
  <c r="H24" i="47"/>
  <c r="G24" i="47"/>
</calcChain>
</file>

<file path=xl/sharedStrings.xml><?xml version="1.0" encoding="utf-8"?>
<sst xmlns="http://schemas.openxmlformats.org/spreadsheetml/2006/main" count="713" uniqueCount="199">
  <si>
    <t>Construction</t>
  </si>
  <si>
    <t>Research and development services</t>
  </si>
  <si>
    <t>Professional and management consulting services</t>
  </si>
  <si>
    <t>Transport</t>
  </si>
  <si>
    <t>Travel</t>
  </si>
  <si>
    <t>Insurance and pension services</t>
  </si>
  <si>
    <t>Maintenance and repair services n.i.e.</t>
  </si>
  <si>
    <t>Charges for the use of intellectual property n.i.e.</t>
  </si>
  <si>
    <t>Telecommunications, computer and information services</t>
  </si>
  <si>
    <t>Other business services</t>
  </si>
  <si>
    <t>Technical, trade-related and other business services</t>
  </si>
  <si>
    <t>Personal, cultural and recreational services</t>
  </si>
  <si>
    <t>Government goods and services n.i.e</t>
  </si>
  <si>
    <t>Perkhidmatan penyenggaraan dan pembaikan t.t.t.l.</t>
  </si>
  <si>
    <t>Pengangkutan</t>
  </si>
  <si>
    <t>Perjalanan</t>
  </si>
  <si>
    <t>Pembinaan</t>
  </si>
  <si>
    <t>Perkhidmatan insurans dan pencen</t>
  </si>
  <si>
    <t>Caj penggunaan harta intelek t.t.t.l.</t>
  </si>
  <si>
    <t>Perkhidmatan telekomunikasi, komputer dan maklumat</t>
  </si>
  <si>
    <t>Perkhidmatan perniagaan lain</t>
  </si>
  <si>
    <t>Perkhidmatan penyelidikan dan pembangunan</t>
  </si>
  <si>
    <t>Perkhidmatan profesional dan rundingan pengurusan</t>
  </si>
  <si>
    <t>Perkhidmatan teknikal, berkaitan perdagangan dan perniagaan lain</t>
  </si>
  <si>
    <t>Perkhidmatan persendirian, kebudayaan dan rekreasi</t>
  </si>
  <si>
    <t>Barangan dan perkhidmatan kerajaan t.t.t.l.</t>
  </si>
  <si>
    <t>ASIA</t>
  </si>
  <si>
    <t>ASEAN</t>
  </si>
  <si>
    <t>Brunei Darussalam</t>
  </si>
  <si>
    <t>Indonesia</t>
  </si>
  <si>
    <t>Philippines</t>
  </si>
  <si>
    <t>Singapore</t>
  </si>
  <si>
    <t>Thailand</t>
  </si>
  <si>
    <t>China</t>
  </si>
  <si>
    <t>Japan</t>
  </si>
  <si>
    <t>Republic of Korea</t>
  </si>
  <si>
    <t>Bangladesh</t>
  </si>
  <si>
    <t>India</t>
  </si>
  <si>
    <t>Nepal</t>
  </si>
  <si>
    <t>Pakistan</t>
  </si>
  <si>
    <t>EUROPE</t>
  </si>
  <si>
    <t>France</t>
  </si>
  <si>
    <t>Germany</t>
  </si>
  <si>
    <t>Netherlands</t>
  </si>
  <si>
    <t>Switzerland</t>
  </si>
  <si>
    <t>Ireland</t>
  </si>
  <si>
    <t>Italy</t>
  </si>
  <si>
    <t>OCEANIA</t>
  </si>
  <si>
    <t>Australia</t>
  </si>
  <si>
    <t>New Zealand</t>
  </si>
  <si>
    <t>AFRICA</t>
  </si>
  <si>
    <t>Mauritius</t>
  </si>
  <si>
    <t>10.2.1</t>
  </si>
  <si>
    <t>10.2.2</t>
  </si>
  <si>
    <t>10.2.3</t>
  </si>
  <si>
    <t>10.3.1</t>
  </si>
  <si>
    <t>10.3.2</t>
  </si>
  <si>
    <t>10.3.3</t>
  </si>
  <si>
    <t>Perkhidmatan berkaitan perdagangan dan perniagaan lain</t>
  </si>
  <si>
    <t>4.2.1</t>
  </si>
  <si>
    <t>4.2.2</t>
  </si>
  <si>
    <t>4.2.3</t>
  </si>
  <si>
    <t>Perkhidmatan pembuatan bagi input fizikal dimiliki pihak lain</t>
  </si>
  <si>
    <t>Manufacturing services on physical inputs owned by others</t>
  </si>
  <si>
    <t>Architectural, engineering and other technical</t>
  </si>
  <si>
    <t>Arkitek, kejuruteraan dan teknikal lain</t>
  </si>
  <si>
    <t>United States of America</t>
  </si>
  <si>
    <t>United Kingdom</t>
  </si>
  <si>
    <t>Taiwan</t>
  </si>
  <si>
    <t>Austria</t>
  </si>
  <si>
    <t>Poland</t>
  </si>
  <si>
    <t>Iran</t>
  </si>
  <si>
    <t>Iraq</t>
  </si>
  <si>
    <t>Sri Lanka</t>
  </si>
  <si>
    <t>Oman</t>
  </si>
  <si>
    <t>Sweden</t>
  </si>
  <si>
    <t>JUMLAH IMPORT</t>
  </si>
  <si>
    <t>1.</t>
  </si>
  <si>
    <t>2.</t>
  </si>
  <si>
    <t>3.</t>
  </si>
  <si>
    <t>4.</t>
  </si>
  <si>
    <t>5.</t>
  </si>
  <si>
    <t>6.</t>
  </si>
  <si>
    <t>7.</t>
  </si>
  <si>
    <t>8.</t>
  </si>
  <si>
    <t>9.</t>
  </si>
  <si>
    <t>10.</t>
  </si>
  <si>
    <t>11.</t>
  </si>
  <si>
    <t>12.</t>
  </si>
  <si>
    <t xml:space="preserve">TOTAL IMPORTS </t>
  </si>
  <si>
    <t>Other services</t>
  </si>
  <si>
    <t xml:space="preserve">JUMLAH EKSPORT </t>
  </si>
  <si>
    <t xml:space="preserve">TOTAL EXPORTS </t>
  </si>
  <si>
    <t>Hong Kong</t>
  </si>
  <si>
    <t>Vietnam</t>
  </si>
  <si>
    <t>Trade-related and other business services</t>
  </si>
  <si>
    <r>
      <t xml:space="preserve">RM Juta/ </t>
    </r>
    <r>
      <rPr>
        <b/>
        <i/>
        <sz val="9"/>
        <rFont val="Arial"/>
        <family val="2"/>
      </rPr>
      <t>Million</t>
    </r>
  </si>
  <si>
    <r>
      <t>RM Juta/</t>
    </r>
    <r>
      <rPr>
        <b/>
        <i/>
        <sz val="9"/>
        <rFont val="Arial"/>
        <family val="2"/>
      </rPr>
      <t xml:space="preserve"> Million</t>
    </r>
  </si>
  <si>
    <t>9.2</t>
  </si>
  <si>
    <t>2016</t>
  </si>
  <si>
    <t>3.1</t>
  </si>
  <si>
    <t>3.1.1</t>
  </si>
  <si>
    <t>3.1.2</t>
  </si>
  <si>
    <t>3.2</t>
  </si>
  <si>
    <t>3.2.1</t>
  </si>
  <si>
    <t>3.2.2</t>
  </si>
  <si>
    <t>3.3</t>
  </si>
  <si>
    <t>9.3</t>
  </si>
  <si>
    <t>Norway</t>
  </si>
  <si>
    <t>Belgium</t>
  </si>
  <si>
    <t>Myanmar</t>
  </si>
  <si>
    <t>Cambodia</t>
  </si>
  <si>
    <t>Kuwait</t>
  </si>
  <si>
    <t>Qatar</t>
  </si>
  <si>
    <r>
      <t>2017</t>
    </r>
    <r>
      <rPr>
        <b/>
        <vertAlign val="superscript"/>
        <sz val="11"/>
        <color theme="0"/>
        <rFont val="Arial"/>
        <family val="2"/>
      </rPr>
      <t>r</t>
    </r>
  </si>
  <si>
    <r>
      <t xml:space="preserve">Pengangkutan/ </t>
    </r>
    <r>
      <rPr>
        <i/>
        <sz val="11"/>
        <rFont val="Arial"/>
        <family val="2"/>
      </rPr>
      <t>Transport</t>
    </r>
  </si>
  <si>
    <r>
      <rPr>
        <b/>
        <sz val="11"/>
        <rFont val="Arial"/>
        <family val="2"/>
      </rPr>
      <t>Muatan/</t>
    </r>
    <r>
      <rPr>
        <i/>
        <sz val="11"/>
        <rFont val="Arial"/>
        <family val="2"/>
      </rPr>
      <t xml:space="preserve"> Freight</t>
    </r>
  </si>
  <si>
    <r>
      <rPr>
        <b/>
        <sz val="11"/>
        <rFont val="Arial"/>
        <family val="2"/>
      </rPr>
      <t>Muatan</t>
    </r>
    <r>
      <rPr>
        <sz val="11"/>
        <rFont val="Arial"/>
        <family val="2"/>
      </rPr>
      <t>/</t>
    </r>
    <r>
      <rPr>
        <i/>
        <sz val="11"/>
        <rFont val="Arial"/>
        <family val="2"/>
      </rPr>
      <t xml:space="preserve"> Freight</t>
    </r>
  </si>
  <si>
    <r>
      <t xml:space="preserve">Perjalanan/ </t>
    </r>
    <r>
      <rPr>
        <i/>
        <sz val="11"/>
        <rFont val="Arial"/>
        <family val="2"/>
      </rPr>
      <t>Travel</t>
    </r>
  </si>
  <si>
    <r>
      <rPr>
        <b/>
        <sz val="11"/>
        <rFont val="Arial"/>
        <family val="2"/>
      </rPr>
      <t>Perniagaan/</t>
    </r>
    <r>
      <rPr>
        <b/>
        <i/>
        <sz val="11"/>
        <rFont val="Arial"/>
        <family val="2"/>
      </rPr>
      <t xml:space="preserve"> </t>
    </r>
    <r>
      <rPr>
        <i/>
        <sz val="11"/>
        <rFont val="Arial"/>
        <family val="2"/>
      </rPr>
      <t>Business</t>
    </r>
  </si>
  <si>
    <r>
      <rPr>
        <b/>
        <sz val="11"/>
        <rFont val="Arial"/>
        <family val="2"/>
      </rPr>
      <t>Peribadi/</t>
    </r>
    <r>
      <rPr>
        <sz val="11"/>
        <rFont val="Arial"/>
        <family val="2"/>
      </rPr>
      <t xml:space="preserve"> </t>
    </r>
    <r>
      <rPr>
        <i/>
        <sz val="11"/>
        <rFont val="Arial"/>
        <family val="2"/>
      </rPr>
      <t>Personal</t>
    </r>
  </si>
  <si>
    <r>
      <t xml:space="preserve">Berkaitan kesihatan/ </t>
    </r>
    <r>
      <rPr>
        <i/>
        <sz val="11"/>
        <rFont val="Arial"/>
        <family val="2"/>
      </rPr>
      <t>Health-related</t>
    </r>
  </si>
  <si>
    <r>
      <t xml:space="preserve">Berkaitan pendidikan/ </t>
    </r>
    <r>
      <rPr>
        <i/>
        <sz val="11"/>
        <rFont val="Arial"/>
        <family val="2"/>
      </rPr>
      <t>Education-related</t>
    </r>
  </si>
  <si>
    <r>
      <t xml:space="preserve">Lain-lain/ </t>
    </r>
    <r>
      <rPr>
        <i/>
        <sz val="11"/>
        <rFont val="Arial"/>
        <family val="2"/>
      </rPr>
      <t>Others</t>
    </r>
  </si>
  <si>
    <r>
      <rPr>
        <b/>
        <sz val="11"/>
        <rFont val="Arial"/>
        <family val="2"/>
      </rPr>
      <t xml:space="preserve">Pembinaan/ </t>
    </r>
    <r>
      <rPr>
        <i/>
        <sz val="11"/>
        <rFont val="Arial"/>
        <family val="2"/>
      </rPr>
      <t>Construction</t>
    </r>
  </si>
  <si>
    <r>
      <t xml:space="preserve">Perkhidmatan kewangan/ </t>
    </r>
    <r>
      <rPr>
        <i/>
        <sz val="11"/>
        <rFont val="Arial"/>
        <family val="2"/>
      </rPr>
      <t>Financial services</t>
    </r>
  </si>
  <si>
    <r>
      <rPr>
        <b/>
        <sz val="11"/>
        <rFont val="Arial"/>
        <family val="2"/>
      </rPr>
      <t>Telekomunikasi/</t>
    </r>
    <r>
      <rPr>
        <sz val="11"/>
        <rFont val="Arial"/>
        <family val="2"/>
      </rPr>
      <t xml:space="preserve"> </t>
    </r>
    <r>
      <rPr>
        <i/>
        <sz val="11"/>
        <rFont val="Arial"/>
        <family val="2"/>
      </rPr>
      <t>Telecommunications</t>
    </r>
  </si>
  <si>
    <r>
      <rPr>
        <b/>
        <sz val="11"/>
        <rFont val="Arial"/>
        <family val="2"/>
      </rPr>
      <t>Komputer</t>
    </r>
    <r>
      <rPr>
        <sz val="11"/>
        <rFont val="Arial"/>
        <family val="2"/>
      </rPr>
      <t xml:space="preserve">/ </t>
    </r>
    <r>
      <rPr>
        <i/>
        <sz val="11"/>
        <rFont val="Arial"/>
        <family val="2"/>
      </rPr>
      <t xml:space="preserve">Computer </t>
    </r>
  </si>
  <si>
    <r>
      <rPr>
        <b/>
        <sz val="11"/>
        <rFont val="Arial"/>
        <family val="2"/>
      </rPr>
      <t xml:space="preserve">Perkhidmatan perniagaan lain/ </t>
    </r>
    <r>
      <rPr>
        <i/>
        <sz val="11"/>
        <rFont val="Arial"/>
        <family val="2"/>
      </rPr>
      <t>Other business services</t>
    </r>
  </si>
  <si>
    <r>
      <rPr>
        <b/>
        <sz val="11"/>
        <rFont val="Arial"/>
        <family val="2"/>
      </rPr>
      <t>Guaman</t>
    </r>
    <r>
      <rPr>
        <sz val="11"/>
        <rFont val="Arial"/>
        <family val="2"/>
      </rPr>
      <t xml:space="preserve">/ </t>
    </r>
    <r>
      <rPr>
        <i/>
        <sz val="11"/>
        <rFont val="Arial"/>
        <family val="2"/>
      </rPr>
      <t>Legal</t>
    </r>
  </si>
  <si>
    <r>
      <rPr>
        <b/>
        <sz val="11"/>
        <rFont val="Arial"/>
        <family val="2"/>
      </rPr>
      <t>Perakaunan/</t>
    </r>
    <r>
      <rPr>
        <sz val="11"/>
        <rFont val="Arial"/>
        <family val="2"/>
      </rPr>
      <t xml:space="preserve"> </t>
    </r>
    <r>
      <rPr>
        <i/>
        <sz val="11"/>
        <rFont val="Arial"/>
        <family val="2"/>
      </rPr>
      <t>Accounting</t>
    </r>
  </si>
  <si>
    <r>
      <rPr>
        <b/>
        <sz val="11"/>
        <rFont val="Arial"/>
        <family val="2"/>
      </rPr>
      <t xml:space="preserve">Pajakan operasi/ </t>
    </r>
    <r>
      <rPr>
        <i/>
        <sz val="11"/>
        <rFont val="Arial"/>
        <family val="2"/>
      </rPr>
      <t>Operating leasing</t>
    </r>
  </si>
  <si>
    <r>
      <t xml:space="preserve">JUMLAH EKSPORT/ </t>
    </r>
    <r>
      <rPr>
        <b/>
        <i/>
        <sz val="11"/>
        <rFont val="Arial"/>
        <family val="2"/>
      </rPr>
      <t>TOTAL EXPORTS</t>
    </r>
  </si>
  <si>
    <r>
      <t xml:space="preserve">JUMLAH IMPORT/ </t>
    </r>
    <r>
      <rPr>
        <b/>
        <i/>
        <sz val="11"/>
        <rFont val="Arial"/>
        <family val="2"/>
      </rPr>
      <t>TOTAL IMPORTS</t>
    </r>
  </si>
  <si>
    <r>
      <t xml:space="preserve">LAIN-LAIN/ </t>
    </r>
    <r>
      <rPr>
        <b/>
        <i/>
        <sz val="11"/>
        <color theme="1"/>
        <rFont val="Arial"/>
        <family val="2"/>
      </rPr>
      <t>OTHERS</t>
    </r>
  </si>
  <si>
    <r>
      <t xml:space="preserve">JUMLAH EKSPORT/ </t>
    </r>
    <r>
      <rPr>
        <b/>
        <i/>
        <sz val="11"/>
        <color theme="1"/>
        <rFont val="Arial"/>
        <family val="2"/>
      </rPr>
      <t>TOTAL EXPORTS</t>
    </r>
  </si>
  <si>
    <r>
      <t xml:space="preserve">LAIN-LAIN/ </t>
    </r>
    <r>
      <rPr>
        <b/>
        <i/>
        <sz val="11"/>
        <rFont val="Arial"/>
        <family val="2"/>
      </rPr>
      <t>OTHERS</t>
    </r>
  </si>
  <si>
    <r>
      <t>LAIN-LAIN/</t>
    </r>
    <r>
      <rPr>
        <b/>
        <i/>
        <sz val="11"/>
        <rFont val="Arial"/>
        <family val="2"/>
      </rPr>
      <t xml:space="preserve"> OTHERS</t>
    </r>
  </si>
  <si>
    <t>Lao, People's Dem. Rep</t>
  </si>
  <si>
    <t>Perkhidmatan lain</t>
  </si>
  <si>
    <r>
      <t xml:space="preserve">JUMLAH BERSIH/ </t>
    </r>
    <r>
      <rPr>
        <b/>
        <i/>
        <sz val="11"/>
        <rFont val="Arial"/>
        <family val="2"/>
      </rPr>
      <t>TOTAL NET</t>
    </r>
  </si>
  <si>
    <r>
      <t xml:space="preserve">Pengangkutan laut/ </t>
    </r>
    <r>
      <rPr>
        <i/>
        <sz val="11"/>
        <rFont val="Arial"/>
        <family val="2"/>
      </rPr>
      <t>Sea transport</t>
    </r>
  </si>
  <si>
    <r>
      <rPr>
        <b/>
        <sz val="11"/>
        <rFont val="Arial"/>
        <family val="2"/>
      </rPr>
      <t>Penumpang dan lain-lain</t>
    </r>
    <r>
      <rPr>
        <sz val="11"/>
        <rFont val="Arial"/>
        <family val="2"/>
      </rPr>
      <t xml:space="preserve">/ </t>
    </r>
    <r>
      <rPr>
        <i/>
        <sz val="11"/>
        <rFont val="Arial"/>
        <family val="2"/>
      </rPr>
      <t>Passenger and others</t>
    </r>
  </si>
  <si>
    <r>
      <t xml:space="preserve">Pengangkutan udara/ </t>
    </r>
    <r>
      <rPr>
        <i/>
        <sz val="11"/>
        <rFont val="Arial"/>
        <family val="2"/>
      </rPr>
      <t>Air transport</t>
    </r>
  </si>
  <si>
    <r>
      <t xml:space="preserve">Pengangkutan lain/ </t>
    </r>
    <r>
      <rPr>
        <i/>
        <sz val="11"/>
        <rFont val="Arial"/>
        <family val="2"/>
      </rPr>
      <t>Other transport</t>
    </r>
  </si>
  <si>
    <r>
      <t xml:space="preserve">Maklumat/ </t>
    </r>
    <r>
      <rPr>
        <i/>
        <sz val="11"/>
        <rFont val="Arial"/>
        <family val="2"/>
      </rPr>
      <t>Information</t>
    </r>
  </si>
  <si>
    <r>
      <t xml:space="preserve">Perniagaan dan rundingan pengurusan/ 
</t>
    </r>
    <r>
      <rPr>
        <i/>
        <sz val="11"/>
        <rFont val="Arial"/>
        <family val="2"/>
      </rPr>
      <t>Business and management consulting</t>
    </r>
  </si>
  <si>
    <t>Table</t>
  </si>
  <si>
    <t>Jadual</t>
  </si>
  <si>
    <t>Eksport Perkhidmatan mengikut Komponen</t>
  </si>
  <si>
    <t>Exports of Services by Component</t>
  </si>
  <si>
    <t>Import Perkhidmatan mengikut Komponen</t>
  </si>
  <si>
    <t>Imports of Services by Component</t>
  </si>
  <si>
    <t>Imbangan Perdagangan Perkhidmatan Antarabangsa mengikut Komponen</t>
  </si>
  <si>
    <t>Eksport Perkhidmatan mengikut Negara Rakan Dagang Utama</t>
  </si>
  <si>
    <t>Exports of Services by Major Trading Partner Country</t>
  </si>
  <si>
    <t>Import Perkhidmatan mengikut Negara Rakan Dagang Utama</t>
  </si>
  <si>
    <t>Imports of Services by Major Trading Partner Country</t>
  </si>
  <si>
    <t>Notes:</t>
  </si>
  <si>
    <t>Import Perkhidmatan mengikut Negara Rakan Dagang Utama dan Komponen</t>
  </si>
  <si>
    <t>Nota:</t>
  </si>
  <si>
    <t>Saudi Arabia</t>
  </si>
  <si>
    <t>United Arab Emirates</t>
  </si>
  <si>
    <t>Turkey</t>
  </si>
  <si>
    <t>Other Asia</t>
  </si>
  <si>
    <t>Canada</t>
  </si>
  <si>
    <t>Russian Federation</t>
  </si>
  <si>
    <t>Other Europe</t>
  </si>
  <si>
    <t>Other Oceania</t>
  </si>
  <si>
    <t>South Africa</t>
  </si>
  <si>
    <t>Egypt</t>
  </si>
  <si>
    <t>Other Africa</t>
  </si>
  <si>
    <t>23</t>
  </si>
  <si>
    <t>24</t>
  </si>
  <si>
    <t>25</t>
  </si>
  <si>
    <t>26</t>
  </si>
  <si>
    <t>27</t>
  </si>
  <si>
    <t>28</t>
  </si>
  <si>
    <t>29</t>
  </si>
  <si>
    <t>-</t>
  </si>
  <si>
    <t>Imports of Services by Major Trading Partner Country and Component</t>
  </si>
  <si>
    <t xml:space="preserve">  EUROPEAN UNION</t>
  </si>
  <si>
    <t xml:space="preserve">   ASEAN</t>
  </si>
  <si>
    <t>Import Perkhidmatan mengikut Negara Rakan Dagang Utama dan Komponen (samb)</t>
  </si>
  <si>
    <t>Imports of Services by Major Trading Partner Country and Component (cont'd)</t>
  </si>
  <si>
    <t>Balance of International Trade in Services by Component</t>
  </si>
  <si>
    <t>Exports of Services by Major Trading Partner Country and Component</t>
  </si>
  <si>
    <t>Eksport Perkhidmatan mengikut Negara Rakan Dagang Utama dan Komponen</t>
  </si>
  <si>
    <t>Eksport Perkhidmatan mengikut Negara Rakan Dagang Utama dan Komponen (samb.)</t>
  </si>
  <si>
    <t>Exports of Services by Major Trading Partner Country and Component (cont'd)</t>
  </si>
  <si>
    <t xml:space="preserve">Perkhidmatan lain termasuk Perkhidmatan penyenggaraan &amp; pembaikan t.t.t.l., Perkhidmatan insurans &amp; pencen, Perkhidmatan kewangan dan Caj penggunaan harta intelek t.t.t.l., </t>
  </si>
  <si>
    <t>Other Services includes Maintenance &amp; repair services n.i.e., Insurance &amp; pension services,  Financial services and  Charges for the use of intellectual property n.i.e.</t>
  </si>
  <si>
    <t>Other Services includes Maintenance &amp; repair services n.i.e., Insurance &amp; pension services,  Financial services and Charges for the use of intellectual property n.i.e.</t>
  </si>
  <si>
    <t xml:space="preserve">     ASEAN</t>
  </si>
  <si>
    <t xml:space="preserve">       EUROPEAN UNION-28</t>
  </si>
  <si>
    <t xml:space="preserve">   EUROPEAN UNION-28</t>
  </si>
  <si>
    <t>AMERICAS</t>
  </si>
  <si>
    <t>Other Americas</t>
  </si>
  <si>
    <t>22</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</si>
</sst>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_(* \(#,##0\);_(* &quot;-&quot;_);_(@_)"/>
    <numFmt numFmtId="43" formatCode="_(* #,##0.00_);_(* \(#,##0.00\);_(* &quot;-&quot;??_);_(@_)"/>
    <numFmt numFmtId="164" formatCode="_(&quot;$&quot;* #,##0.00_);_(&quot;$&quot;* \(#,##0.00\);_(&quot;$&quot;* &quot;-&quot;??_);_(@_)"/>
    <numFmt numFmtId="165" formatCode="_-* #,##0_-;\-* #,##0_-;_-* &quot;-&quot;_-;_-@_-"/>
    <numFmt numFmtId="166" formatCode="_-* #,##0.00_-;\-* #,##0.00_-;_-* &quot;-&quot;??_-;_-@_-"/>
    <numFmt numFmtId="167" formatCode="#,##0.0000"/>
    <numFmt numFmtId="168" formatCode="0.0000"/>
    <numFmt numFmtId="169" formatCode="_(* #,##0_);_(* \(#,##0\);_(* &quot;-&quot;??_);_(@_)"/>
    <numFmt numFmtId="170" formatCode="_(* #,##0.0_);_(* \(#,##0.0\);_(* &quot;-&quot;??_);_(@_)"/>
    <numFmt numFmtId="171" formatCode="_(* #,##0.000_);_(* \(#,##0.000\);_(* &quot;-&quot;??_);_(@_)"/>
    <numFmt numFmtId="176" formatCode="0.0%"/>
    <numFmt numFmtId="177" formatCode="_-* #,##0_-;\-* #,##0_-;_-* &quot;-&quot;??_-;_-@_-"/>
    <numFmt numFmtId="178" formatCode="0.00_)"/>
    <numFmt numFmtId="179" formatCode="General_)"/>
    <numFmt numFmtId="180" formatCode="#,##0_)"/>
    <numFmt numFmtId="181" formatCode="[$-14409]h:mm:ss;@"/>
    <numFmt numFmtId="182" formatCode="0.0"/>
    <numFmt numFmtId="183" formatCode="[$-F800]dddd\,\ mmmm\ dd\,\ yyyy"/>
    <numFmt numFmtId="185" formatCode="_(* #,##0.00000_);_(* \(#,##0.00000\);_(* &quot;-&quot;?????_);_(@_)"/>
  </numFmts>
  <fonts count="87">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font>
    <font>
      <sz val="11"/>
      <color theme="1"/>
      <name val="Arial"/>
      <family val="2"/>
    </font>
    <font>
      <sz val="10"/>
      <name val="Arial"/>
      <family val="2"/>
    </font>
    <font>
      <sz val="10"/>
      <name val="MS Sans Serif"/>
      <family val="2"/>
    </font>
    <font>
      <sz val="10"/>
      <color indexed="8"/>
      <name val="Arial"/>
      <family val="2"/>
    </font>
    <font>
      <i/>
      <sz val="11"/>
      <color theme="1"/>
      <name val="Calibri"/>
      <family val="2"/>
      <scheme val="minor"/>
    </font>
    <font>
      <b/>
      <sz val="10"/>
      <name val="Arial"/>
      <family val="2"/>
    </font>
    <font>
      <b/>
      <i/>
      <sz val="10"/>
      <name val="Arial"/>
      <family val="2"/>
    </font>
    <font>
      <i/>
      <sz val="10"/>
      <name val="Arial"/>
      <family val="2"/>
    </font>
    <font>
      <b/>
      <sz val="10"/>
      <color theme="1"/>
      <name val="Arial"/>
      <family val="2"/>
    </font>
    <font>
      <sz val="10"/>
      <color theme="1"/>
      <name val="Arial"/>
      <family val="2"/>
    </font>
    <font>
      <b/>
      <i/>
      <sz val="10"/>
      <color theme="1"/>
      <name val="Arial"/>
      <family val="2"/>
    </font>
    <font>
      <i/>
      <sz val="10"/>
      <color theme="1"/>
      <name val="Arial"/>
      <family val="2"/>
    </font>
    <font>
      <sz val="11"/>
      <name val="Arial"/>
      <family val="2"/>
    </font>
    <font>
      <b/>
      <sz val="9"/>
      <name val="Arial"/>
      <family val="2"/>
    </font>
    <font>
      <b/>
      <i/>
      <sz val="9"/>
      <name val="Arial"/>
      <family val="2"/>
    </font>
    <font>
      <sz val="9"/>
      <name val="Arial"/>
      <family val="2"/>
    </font>
    <font>
      <sz val="12"/>
      <name val="Arial"/>
      <family val="2"/>
    </font>
    <font>
      <sz val="11"/>
      <color rgb="FFFF0000"/>
      <name val="Arial"/>
      <family val="2"/>
    </font>
    <font>
      <b/>
      <sz val="10"/>
      <color rgb="FFFF0000"/>
      <name val="Arial"/>
      <family val="2"/>
    </font>
    <font>
      <sz val="10"/>
      <color rgb="FFFFFF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font>
    <font>
      <sz val="12"/>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color indexed="63"/>
      <name val="Futura Md BT"/>
      <family val="2"/>
    </font>
    <font>
      <sz val="8"/>
      <name val="Futura Lt BT"/>
      <family val="2"/>
    </font>
    <font>
      <b/>
      <sz val="12"/>
      <name val="Helv"/>
    </font>
    <font>
      <b/>
      <sz val="14"/>
      <name val="Helv"/>
    </font>
    <font>
      <sz val="12"/>
      <name val="Helv"/>
    </font>
    <font>
      <u/>
      <sz val="10"/>
      <color indexed="12"/>
      <name val="MS Sans Serif"/>
      <family val="2"/>
    </font>
    <font>
      <b/>
      <i/>
      <sz val="16"/>
      <name val="Helv"/>
    </font>
    <font>
      <sz val="10"/>
      <name val="Courier"/>
      <family val="3"/>
    </font>
    <font>
      <sz val="10"/>
      <name val="Helv"/>
    </font>
    <font>
      <b/>
      <sz val="8"/>
      <name val="Futura Md BT"/>
      <family val="2"/>
    </font>
    <font>
      <sz val="10"/>
      <name val="Futura Md BT"/>
      <family val="2"/>
    </font>
    <font>
      <sz val="8"/>
      <name val="Futura Md BT"/>
      <family val="2"/>
    </font>
    <font>
      <sz val="12"/>
      <name val="Times New Roman"/>
      <family val="1"/>
    </font>
    <font>
      <sz val="11"/>
      <color rgb="FF000000"/>
      <name val="Calibri"/>
      <family val="2"/>
      <scheme val="minor"/>
    </font>
    <font>
      <sz val="10"/>
      <color theme="0"/>
      <name val="Arial"/>
      <family val="2"/>
    </font>
    <font>
      <b/>
      <sz val="10"/>
      <color theme="0"/>
      <name val="Arial"/>
      <family val="2"/>
    </font>
    <font>
      <b/>
      <sz val="11"/>
      <color theme="0"/>
      <name val="Arial"/>
      <family val="2"/>
    </font>
    <font>
      <b/>
      <vertAlign val="superscript"/>
      <sz val="11"/>
      <color theme="0"/>
      <name val="Arial"/>
      <family val="2"/>
    </font>
    <font>
      <i/>
      <sz val="11"/>
      <name val="Arial"/>
      <family val="2"/>
    </font>
    <font>
      <b/>
      <sz val="11"/>
      <name val="Arial"/>
      <family val="2"/>
    </font>
    <font>
      <b/>
      <i/>
      <sz val="11"/>
      <name val="Arial"/>
      <family val="2"/>
    </font>
    <font>
      <sz val="11"/>
      <color theme="0"/>
      <name val="Arial"/>
      <family val="2"/>
    </font>
    <font>
      <b/>
      <sz val="11"/>
      <color theme="1"/>
      <name val="Arial"/>
      <family val="2"/>
    </font>
    <font>
      <i/>
      <sz val="11"/>
      <color theme="1"/>
      <name val="Arial"/>
      <family val="2"/>
    </font>
    <font>
      <b/>
      <i/>
      <sz val="11"/>
      <color theme="1"/>
      <name val="Arial"/>
      <family val="2"/>
    </font>
    <font>
      <i/>
      <sz val="8"/>
      <color rgb="FFFF0000"/>
      <name val="Arial"/>
      <family val="2"/>
    </font>
    <font>
      <sz val="8"/>
      <name val="Arial"/>
      <family val="2"/>
    </font>
    <font>
      <i/>
      <sz val="8"/>
      <name val="Arial"/>
      <family val="2"/>
    </font>
    <font>
      <b/>
      <sz val="8"/>
      <name val="Arial"/>
      <family val="2"/>
    </font>
  </fonts>
  <fills count="6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39997558519241921"/>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right/>
      <top/>
      <bottom style="dotted">
        <color auto="1"/>
      </bottom>
      <diagonal/>
    </border>
    <border>
      <left/>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auto="1"/>
      </top>
      <bottom/>
      <diagonal/>
    </border>
    <border>
      <left/>
      <right/>
      <top style="dashed">
        <color auto="1"/>
      </top>
      <bottom/>
      <diagonal/>
    </border>
    <border>
      <left/>
      <right/>
      <top/>
      <bottom style="dashed">
        <color indexed="64"/>
      </bottom>
      <diagonal/>
    </border>
    <border>
      <left/>
      <right/>
      <top style="dotted">
        <color auto="1"/>
      </top>
      <bottom/>
      <diagonal/>
    </border>
  </borders>
  <cellStyleXfs count="6328">
    <xf numFmtId="181" fontId="0" fillId="0" borderId="0"/>
    <xf numFmtId="43" fontId="2" fillId="0" borderId="0" applyFont="0" applyFill="0" applyBorder="0" applyAlignment="0" applyProtection="0"/>
    <xf numFmtId="43" fontId="2"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2" fillId="0" borderId="0"/>
    <xf numFmtId="181" fontId="2" fillId="0" borderId="0"/>
    <xf numFmtId="181" fontId="2" fillId="0" borderId="0"/>
    <xf numFmtId="181" fontId="2" fillId="0" borderId="0"/>
    <xf numFmtId="181" fontId="2" fillId="0" borderId="0"/>
    <xf numFmtId="181" fontId="7" fillId="0" borderId="0"/>
    <xf numFmtId="181" fontId="5" fillId="0" borderId="0"/>
    <xf numFmtId="181" fontId="5" fillId="0" borderId="0"/>
    <xf numFmtId="181" fontId="4" fillId="0" borderId="0"/>
    <xf numFmtId="181" fontId="6" fillId="0" borderId="0"/>
    <xf numFmtId="181" fontId="2" fillId="0" borderId="0"/>
    <xf numFmtId="181" fontId="2" fillId="0" borderId="0"/>
    <xf numFmtId="181" fontId="4" fillId="0" borderId="0"/>
    <xf numFmtId="9" fontId="2" fillId="0" borderId="0" applyFont="0" applyFill="0" applyBorder="0" applyAlignment="0" applyProtection="0"/>
    <xf numFmtId="9" fontId="2" fillId="0" borderId="0" applyFont="0" applyFill="0" applyBorder="0" applyAlignment="0" applyProtection="0"/>
    <xf numFmtId="181" fontId="2" fillId="0" borderId="0"/>
    <xf numFmtId="181" fontId="3" fillId="34" borderId="0" applyNumberFormat="0" applyBorder="0" applyAlignment="0" applyProtection="0"/>
    <xf numFmtId="181" fontId="3" fillId="34" borderId="0" applyNumberFormat="0" applyBorder="0" applyAlignment="0" applyProtection="0"/>
    <xf numFmtId="181" fontId="3" fillId="35" borderId="0" applyNumberFormat="0" applyBorder="0" applyAlignment="0" applyProtection="0"/>
    <xf numFmtId="181" fontId="3" fillId="35" borderId="0" applyNumberFormat="0" applyBorder="0" applyAlignment="0" applyProtection="0"/>
    <xf numFmtId="181" fontId="3" fillId="36" borderId="0" applyNumberFormat="0" applyBorder="0" applyAlignment="0" applyProtection="0"/>
    <xf numFmtId="181" fontId="3" fillId="36"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8" borderId="0" applyNumberFormat="0" applyBorder="0" applyAlignment="0" applyProtection="0"/>
    <xf numFmtId="181" fontId="3" fillId="38" borderId="0" applyNumberFormat="0" applyBorder="0" applyAlignment="0" applyProtection="0"/>
    <xf numFmtId="181" fontId="3" fillId="39" borderId="0" applyNumberFormat="0" applyBorder="0" applyAlignment="0" applyProtection="0"/>
    <xf numFmtId="181" fontId="3" fillId="39" borderId="0" applyNumberFormat="0" applyBorder="0" applyAlignment="0" applyProtection="0"/>
    <xf numFmtId="181" fontId="58" fillId="0" borderId="14">
      <alignment horizontal="center" vertical="center"/>
    </xf>
    <xf numFmtId="181" fontId="3" fillId="40" borderId="0" applyNumberFormat="0" applyBorder="0" applyAlignment="0" applyProtection="0"/>
    <xf numFmtId="181" fontId="3" fillId="40" borderId="0" applyNumberFormat="0" applyBorder="0" applyAlignment="0" applyProtection="0"/>
    <xf numFmtId="181" fontId="3" fillId="41" borderId="0" applyNumberFormat="0" applyBorder="0" applyAlignment="0" applyProtection="0"/>
    <xf numFmtId="181" fontId="3" fillId="41" borderId="0" applyNumberFormat="0" applyBorder="0" applyAlignment="0" applyProtection="0"/>
    <xf numFmtId="181" fontId="3" fillId="42" borderId="0" applyNumberFormat="0" applyBorder="0" applyAlignment="0" applyProtection="0"/>
    <xf numFmtId="181" fontId="3" fillId="42"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3" borderId="0" applyNumberFormat="0" applyBorder="0" applyAlignment="0" applyProtection="0"/>
    <xf numFmtId="181" fontId="3" fillId="43" borderId="0" applyNumberFormat="0" applyBorder="0" applyAlignment="0" applyProtection="0"/>
    <xf numFmtId="181" fontId="41" fillId="44" borderId="0" applyNumberFormat="0" applyBorder="0" applyAlignment="0" applyProtection="0"/>
    <xf numFmtId="181" fontId="41" fillId="41" borderId="0" applyNumberFormat="0" applyBorder="0" applyAlignment="0" applyProtection="0"/>
    <xf numFmtId="181" fontId="41" fillId="42" borderId="0" applyNumberFormat="0" applyBorder="0" applyAlignment="0" applyProtection="0"/>
    <xf numFmtId="181" fontId="41" fillId="45" borderId="0" applyNumberFormat="0" applyBorder="0" applyAlignment="0" applyProtection="0"/>
    <xf numFmtId="181" fontId="41" fillId="46" borderId="0" applyNumberFormat="0" applyBorder="0" applyAlignment="0" applyProtection="0"/>
    <xf numFmtId="181" fontId="41" fillId="47" borderId="0" applyNumberFormat="0" applyBorder="0" applyAlignment="0" applyProtection="0"/>
    <xf numFmtId="181" fontId="41" fillId="48" borderId="0" applyNumberFormat="0" applyBorder="0" applyAlignment="0" applyProtection="0"/>
    <xf numFmtId="181" fontId="41" fillId="49" borderId="0" applyNumberFormat="0" applyBorder="0" applyAlignment="0" applyProtection="0"/>
    <xf numFmtId="181" fontId="41" fillId="50" borderId="0" applyNumberFormat="0" applyBorder="0" applyAlignment="0" applyProtection="0"/>
    <xf numFmtId="181" fontId="41" fillId="45" borderId="0" applyNumberFormat="0" applyBorder="0" applyAlignment="0" applyProtection="0"/>
    <xf numFmtId="181" fontId="41" fillId="46" borderId="0" applyNumberFormat="0" applyBorder="0" applyAlignment="0" applyProtection="0"/>
    <xf numFmtId="181" fontId="41" fillId="51" borderId="0" applyNumberFormat="0" applyBorder="0" applyAlignment="0" applyProtection="0"/>
    <xf numFmtId="181" fontId="42" fillId="35" borderId="0" applyNumberFormat="0" applyBorder="0" applyAlignment="0" applyProtection="0"/>
    <xf numFmtId="181" fontId="59" fillId="0" borderId="1" applyNumberFormat="0">
      <alignment horizontal="right" vertical="center"/>
    </xf>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4" fillId="53" borderId="16" applyNumberFormat="0" applyAlignment="0" applyProtection="0"/>
    <xf numFmtId="181" fontId="60" fillId="0" borderId="0"/>
    <xf numFmtId="181" fontId="60" fillId="0" borderId="0"/>
    <xf numFmtId="181" fontId="60" fillId="0" borderId="0"/>
    <xf numFmtId="181" fontId="60" fillId="0" borderId="0"/>
    <xf numFmtId="181" fontId="61" fillId="0" borderId="0"/>
    <xf numFmtId="181" fontId="60" fillId="0" borderId="0"/>
    <xf numFmtId="181" fontId="62" fillId="0" borderId="0"/>
    <xf numFmtId="181" fontId="62" fillId="0" borderId="0"/>
    <xf numFmtId="41" fontId="5" fillId="0" borderId="0" applyFont="0" applyFill="0" applyBorder="0" applyAlignment="0" applyProtection="0"/>
    <xf numFmtId="165" fontId="5" fillId="0" borderId="0" applyFont="0" applyFill="0" applyBorder="0" applyAlignment="0" applyProtection="0"/>
    <xf numFmtId="41" fontId="3"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66"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6" fillId="0" borderId="0" applyFont="0" applyFill="0" applyBorder="0" applyAlignment="0" applyProtection="0"/>
    <xf numFmtId="43" fontId="40"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6" fillId="0" borderId="0" applyFont="0" applyFill="0" applyBorder="0" applyAlignment="0" applyProtection="0"/>
    <xf numFmtId="43" fontId="45" fillId="0" borderId="0" applyFont="0" applyFill="0" applyBorder="0" applyAlignment="0" applyProtection="0"/>
    <xf numFmtId="176"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6" fillId="0" borderId="0" applyFont="0" applyFill="0" applyBorder="0" applyAlignment="0" applyProtection="0"/>
    <xf numFmtId="43" fontId="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6"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1" fontId="46" fillId="0" borderId="0" applyNumberFormat="0" applyFill="0" applyBorder="0" applyAlignment="0" applyProtection="0"/>
    <xf numFmtId="181" fontId="59" fillId="0" borderId="0" applyNumberFormat="0">
      <alignment horizontal="left"/>
    </xf>
    <xf numFmtId="181" fontId="59" fillId="0" borderId="17" applyNumberFormat="0" applyBorder="0">
      <alignment horizontal="right"/>
    </xf>
    <xf numFmtId="181" fontId="47" fillId="36" borderId="0" applyNumberFormat="0" applyBorder="0" applyAlignment="0" applyProtection="0"/>
    <xf numFmtId="181" fontId="48" fillId="0" borderId="18" applyNumberFormat="0" applyFill="0" applyAlignment="0" applyProtection="0"/>
    <xf numFmtId="181" fontId="49" fillId="0" borderId="19" applyNumberFormat="0" applyFill="0" applyAlignment="0" applyProtection="0"/>
    <xf numFmtId="181" fontId="50" fillId="0" borderId="20" applyNumberFormat="0" applyFill="0" applyAlignment="0" applyProtection="0"/>
    <xf numFmtId="181" fontId="50" fillId="0" borderId="0" applyNumberFormat="0" applyFill="0" applyBorder="0" applyAlignment="0" applyProtection="0"/>
    <xf numFmtId="181" fontId="39" fillId="0" borderId="0" applyNumberFormat="0" applyFill="0" applyBorder="0" applyAlignment="0" applyProtection="0">
      <alignment vertical="top"/>
      <protection locked="0"/>
    </xf>
    <xf numFmtId="181" fontId="63" fillId="0" borderId="0" applyNumberFormat="0" applyFill="0" applyBorder="0" applyAlignment="0" applyProtection="0"/>
    <xf numFmtId="181" fontId="63" fillId="0" borderId="0" applyNumberFormat="0" applyFill="0" applyBorder="0" applyAlignment="0" applyProtection="0"/>
    <xf numFmtId="181" fontId="63" fillId="0" borderId="0" applyNumberFormat="0" applyFill="0" applyBorder="0" applyAlignment="0" applyProtection="0"/>
    <xf numFmtId="181" fontId="63" fillId="0" borderId="0" applyNumberFormat="0" applyFill="0" applyBorder="0" applyAlignment="0" applyProtection="0"/>
    <xf numFmtId="181" fontId="63" fillId="0" borderId="0" applyNumberFormat="0" applyFill="0" applyBorder="0" applyAlignment="0" applyProtection="0"/>
    <xf numFmtId="181" fontId="63" fillId="0" borderId="0" applyNumberFormat="0" applyFill="0" applyBorder="0" applyAlignment="0" applyProtection="0"/>
    <xf numFmtId="181" fontId="63" fillId="0" borderId="0" applyNumberFormat="0" applyFill="0" applyBorder="0" applyAlignment="0" applyProtection="0"/>
    <xf numFmtId="181" fontId="63" fillId="0" borderId="0" applyNumberFormat="0" applyFill="0" applyBorder="0" applyAlignment="0" applyProtection="0"/>
    <xf numFmtId="181" fontId="63" fillId="0" borderId="0" applyNumberFormat="0" applyFill="0" applyBorder="0" applyAlignment="0" applyProtection="0"/>
    <xf numFmtId="181" fontId="63" fillId="0" borderId="0" applyNumberFormat="0" applyFill="0" applyBorder="0" applyAlignment="0" applyProtection="0"/>
    <xf numFmtId="181" fontId="63" fillId="0" borderId="0" applyNumberFormat="0" applyFill="0" applyBorder="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2" fillId="0" borderId="21" applyNumberFormat="0" applyFill="0" applyAlignment="0" applyProtection="0"/>
    <xf numFmtId="181" fontId="53" fillId="54" borderId="0" applyNumberFormat="0" applyBorder="0" applyAlignment="0" applyProtection="0"/>
    <xf numFmtId="178" fontId="64" fillId="0" borderId="0"/>
    <xf numFmtId="181" fontId="62" fillId="0" borderId="0"/>
    <xf numFmtId="181" fontId="62" fillId="0" borderId="0"/>
    <xf numFmtId="181" fontId="62" fillId="0" borderId="0"/>
    <xf numFmtId="181" fontId="62" fillId="0" borderId="0"/>
    <xf numFmtId="181" fontId="62" fillId="0" borderId="0"/>
    <xf numFmtId="181" fontId="62" fillId="0" borderId="0"/>
    <xf numFmtId="181" fontId="62" fillId="0" borderId="0"/>
    <xf numFmtId="181" fontId="2" fillId="0" borderId="0"/>
    <xf numFmtId="181" fontId="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5" fillId="0" borderId="0"/>
    <xf numFmtId="181" fontId="5" fillId="0" borderId="0"/>
    <xf numFmtId="181" fontId="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5" fillId="0" borderId="0"/>
    <xf numFmtId="181" fontId="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5" fillId="0" borderId="0"/>
    <xf numFmtId="181" fontId="40" fillId="0" borderId="0"/>
    <xf numFmtId="181" fontId="6" fillId="0" borderId="0"/>
    <xf numFmtId="181" fontId="2" fillId="0" borderId="0"/>
    <xf numFmtId="181" fontId="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40" fillId="0" borderId="0"/>
    <xf numFmtId="181" fontId="71" fillId="0" borderId="0"/>
    <xf numFmtId="181" fontId="6" fillId="0" borderId="0"/>
    <xf numFmtId="181" fontId="71" fillId="0" borderId="0"/>
    <xf numFmtId="181" fontId="6" fillId="0" borderId="0"/>
    <xf numFmtId="181" fontId="71" fillId="0" borderId="0"/>
    <xf numFmtId="181" fontId="5" fillId="0" borderId="0"/>
    <xf numFmtId="181" fontId="71" fillId="0" borderId="0"/>
    <xf numFmtId="181" fontId="5" fillId="0" borderId="0"/>
    <xf numFmtId="181" fontId="71" fillId="0" borderId="0"/>
    <xf numFmtId="181" fontId="71" fillId="0" borderId="0"/>
    <xf numFmtId="181" fontId="5" fillId="0" borderId="0"/>
    <xf numFmtId="181" fontId="45" fillId="0" borderId="0"/>
    <xf numFmtId="181" fontId="71" fillId="0" borderId="0"/>
    <xf numFmtId="181" fontId="71"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71" fillId="0" borderId="0"/>
    <xf numFmtId="181" fontId="5" fillId="0" borderId="0"/>
    <xf numFmtId="181" fontId="5" fillId="0" borderId="0"/>
    <xf numFmtId="181" fontId="71" fillId="0" borderId="0"/>
    <xf numFmtId="181" fontId="5" fillId="0" borderId="0"/>
    <xf numFmtId="181" fontId="5" fillId="0" borderId="0"/>
    <xf numFmtId="181" fontId="6" fillId="0" borderId="0"/>
    <xf numFmtId="181" fontId="5" fillId="0" borderId="0"/>
    <xf numFmtId="181" fontId="71" fillId="0" borderId="0"/>
    <xf numFmtId="181" fontId="5" fillId="0" borderId="0"/>
    <xf numFmtId="181" fontId="71" fillId="0" borderId="0"/>
    <xf numFmtId="181" fontId="5" fillId="0" borderId="0"/>
    <xf numFmtId="181" fontId="5" fillId="0" borderId="0"/>
    <xf numFmtId="181" fontId="71" fillId="0" borderId="0"/>
    <xf numFmtId="181" fontId="5" fillId="0" borderId="0"/>
    <xf numFmtId="181" fontId="5" fillId="0" borderId="0"/>
    <xf numFmtId="181" fontId="71" fillId="0" borderId="0"/>
    <xf numFmtId="181" fontId="5" fillId="0" borderId="0"/>
    <xf numFmtId="181" fontId="5" fillId="0" borderId="0"/>
    <xf numFmtId="181" fontId="71" fillId="0" borderId="0"/>
    <xf numFmtId="181" fontId="6" fillId="0" borderId="0"/>
    <xf numFmtId="181" fontId="4"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4" fillId="0" borderId="0"/>
    <xf numFmtId="181" fontId="4" fillId="0" borderId="0"/>
    <xf numFmtId="181" fontId="6" fillId="0" borderId="0"/>
    <xf numFmtId="181" fontId="5" fillId="0" borderId="0"/>
    <xf numFmtId="181" fontId="5" fillId="0" borderId="0"/>
    <xf numFmtId="181" fontId="4" fillId="0" borderId="0"/>
    <xf numFmtId="181" fontId="6" fillId="0" borderId="0"/>
    <xf numFmtId="181" fontId="5" fillId="0" borderId="0"/>
    <xf numFmtId="181" fontId="5" fillId="0" borderId="0"/>
    <xf numFmtId="181" fontId="6" fillId="0" borderId="0"/>
    <xf numFmtId="181" fontId="40" fillId="0" borderId="0"/>
    <xf numFmtId="181" fontId="6" fillId="0" borderId="0"/>
    <xf numFmtId="181" fontId="4" fillId="0" borderId="0"/>
    <xf numFmtId="181" fontId="6" fillId="0" borderId="0"/>
    <xf numFmtId="181" fontId="71" fillId="0" borderId="0"/>
    <xf numFmtId="181" fontId="6" fillId="0" borderId="0"/>
    <xf numFmtId="181" fontId="71" fillId="0" borderId="0"/>
    <xf numFmtId="181" fontId="6" fillId="0" borderId="0"/>
    <xf numFmtId="181" fontId="6" fillId="0" borderId="0"/>
    <xf numFmtId="181" fontId="5" fillId="0" borderId="0"/>
    <xf numFmtId="181" fontId="5" fillId="0" borderId="0"/>
    <xf numFmtId="181" fontId="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5" fillId="0" borderId="0"/>
    <xf numFmtId="181" fontId="5" fillId="0" borderId="0"/>
    <xf numFmtId="181" fontId="45" fillId="0" borderId="0"/>
    <xf numFmtId="181" fontId="2"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4" fillId="0" borderId="0"/>
    <xf numFmtId="181" fontId="5" fillId="0" borderId="0"/>
    <xf numFmtId="181" fontId="5" fillId="0" borderId="0"/>
    <xf numFmtId="181" fontId="5" fillId="0" borderId="0"/>
    <xf numFmtId="181" fontId="5" fillId="0" borderId="0"/>
    <xf numFmtId="181" fontId="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5" fillId="0" borderId="0"/>
    <xf numFmtId="181" fontId="65" fillId="0" borderId="0"/>
    <xf numFmtId="181" fontId="5" fillId="0" borderId="0"/>
    <xf numFmtId="181" fontId="5" fillId="0" borderId="0"/>
    <xf numFmtId="181" fontId="5" fillId="0" borderId="0"/>
    <xf numFmtId="181" fontId="5" fillId="0" borderId="0"/>
    <xf numFmtId="181" fontId="4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2" fillId="0" borderId="0"/>
    <xf numFmtId="181" fontId="5" fillId="0" borderId="0"/>
    <xf numFmtId="181" fontId="5" fillId="0" borderId="0"/>
    <xf numFmtId="181" fontId="66" fillId="0" borderId="0"/>
    <xf numFmtId="179" fontId="66"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2" fillId="0" borderId="0"/>
    <xf numFmtId="181" fontId="2" fillId="0" borderId="0"/>
    <xf numFmtId="181" fontId="5" fillId="0" borderId="0"/>
    <xf numFmtId="181" fontId="2" fillId="0" borderId="0"/>
    <xf numFmtId="181" fontId="5" fillId="0" borderId="0"/>
    <xf numFmtId="181" fontId="2" fillId="0" borderId="0"/>
    <xf numFmtId="181" fontId="5" fillId="0" borderId="0"/>
    <xf numFmtId="181" fontId="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4"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4"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66"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4" fillId="0" borderId="0"/>
    <xf numFmtId="181" fontId="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6" fillId="0" borderId="0"/>
    <xf numFmtId="181" fontId="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7" fillId="0" borderId="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40" fillId="55" borderId="2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0" fillId="0" borderId="0" applyFont="0" applyFill="0" applyBorder="0" applyAlignment="0" applyProtection="0"/>
    <xf numFmtId="181" fontId="59" fillId="0" borderId="1" applyNumberFormat="0">
      <alignment horizontal="center" vertical="center"/>
    </xf>
    <xf numFmtId="181" fontId="67" fillId="0" borderId="1" applyNumberFormat="0" applyProtection="0">
      <alignment horizontal="center" vertical="center"/>
    </xf>
    <xf numFmtId="181" fontId="55" fillId="0" borderId="0" applyNumberFormat="0" applyFill="0" applyBorder="0" applyAlignment="0" applyProtection="0"/>
    <xf numFmtId="181" fontId="68" fillId="0" borderId="0">
      <alignment horizontal="left" vertical="center"/>
    </xf>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69" fillId="56" borderId="1" applyNumberFormat="0" applyFill="0" applyProtection="0">
      <alignment horizontal="left" vertical="center"/>
    </xf>
    <xf numFmtId="180" fontId="59" fillId="56" borderId="25" applyNumberFormat="0" applyFill="0" applyAlignment="0" applyProtection="0">
      <alignment horizontal="right" vertical="center"/>
    </xf>
    <xf numFmtId="181" fontId="57" fillId="0" borderId="0" applyNumberFormat="0" applyFill="0" applyBorder="0" applyAlignment="0" applyProtection="0"/>
    <xf numFmtId="181" fontId="70" fillId="0" borderId="0"/>
    <xf numFmtId="181" fontId="24" fillId="0" borderId="0" applyNumberFormat="0" applyFill="0" applyBorder="0" applyAlignment="0" applyProtection="0"/>
    <xf numFmtId="181" fontId="25" fillId="0" borderId="5" applyNumberFormat="0" applyFill="0" applyAlignment="0" applyProtection="0"/>
    <xf numFmtId="181" fontId="26" fillId="0" borderId="6" applyNumberFormat="0" applyFill="0" applyAlignment="0" applyProtection="0"/>
    <xf numFmtId="181" fontId="27" fillId="0" borderId="7" applyNumberFormat="0" applyFill="0" applyAlignment="0" applyProtection="0"/>
    <xf numFmtId="181" fontId="27" fillId="0" borderId="0" applyNumberFormat="0" applyFill="0" applyBorder="0" applyAlignment="0" applyProtection="0"/>
    <xf numFmtId="181" fontId="28" fillId="3" borderId="0" applyNumberFormat="0" applyBorder="0" applyAlignment="0" applyProtection="0"/>
    <xf numFmtId="181" fontId="29" fillId="4" borderId="0" applyNumberFormat="0" applyBorder="0" applyAlignment="0" applyProtection="0"/>
    <xf numFmtId="181" fontId="30" fillId="5" borderId="0" applyNumberFormat="0" applyBorder="0" applyAlignment="0" applyProtection="0"/>
    <xf numFmtId="181" fontId="31" fillId="6" borderId="8" applyNumberFormat="0" applyAlignment="0" applyProtection="0"/>
    <xf numFmtId="181" fontId="32" fillId="7" borderId="9" applyNumberFormat="0" applyAlignment="0" applyProtection="0"/>
    <xf numFmtId="181" fontId="33" fillId="7" borderId="8" applyNumberFormat="0" applyAlignment="0" applyProtection="0"/>
    <xf numFmtId="181" fontId="34" fillId="0" borderId="10" applyNumberFormat="0" applyFill="0" applyAlignment="0" applyProtection="0"/>
    <xf numFmtId="181" fontId="35" fillId="8" borderId="11" applyNumberFormat="0" applyAlignment="0" applyProtection="0"/>
    <xf numFmtId="181" fontId="36" fillId="0" borderId="0" applyNumberFormat="0" applyFill="0" applyBorder="0" applyAlignment="0" applyProtection="0"/>
    <xf numFmtId="181" fontId="37" fillId="0" borderId="0" applyNumberFormat="0" applyFill="0" applyBorder="0" applyAlignment="0" applyProtection="0"/>
    <xf numFmtId="181" fontId="1" fillId="0" borderId="13" applyNumberFormat="0" applyFill="0" applyAlignment="0" applyProtection="0"/>
    <xf numFmtId="181" fontId="38" fillId="10" borderId="0" applyNumberFormat="0" applyBorder="0" applyAlignment="0" applyProtection="0"/>
    <xf numFmtId="181" fontId="2" fillId="11" borderId="0" applyNumberFormat="0" applyBorder="0" applyAlignment="0" applyProtection="0"/>
    <xf numFmtId="181" fontId="2" fillId="12" borderId="0" applyNumberFormat="0" applyBorder="0" applyAlignment="0" applyProtection="0"/>
    <xf numFmtId="181" fontId="38" fillId="13" borderId="0" applyNumberFormat="0" applyBorder="0" applyAlignment="0" applyProtection="0"/>
    <xf numFmtId="181" fontId="38" fillId="14" borderId="0" applyNumberFormat="0" applyBorder="0" applyAlignment="0" applyProtection="0"/>
    <xf numFmtId="181" fontId="2" fillId="15" borderId="0" applyNumberFormat="0" applyBorder="0" applyAlignment="0" applyProtection="0"/>
    <xf numFmtId="181" fontId="2" fillId="16" borderId="0" applyNumberFormat="0" applyBorder="0" applyAlignment="0" applyProtection="0"/>
    <xf numFmtId="181" fontId="38" fillId="17" borderId="0" applyNumberFormat="0" applyBorder="0" applyAlignment="0" applyProtection="0"/>
    <xf numFmtId="181" fontId="38" fillId="18" borderId="0" applyNumberFormat="0" applyBorder="0" applyAlignment="0" applyProtection="0"/>
    <xf numFmtId="181" fontId="2" fillId="19" borderId="0" applyNumberFormat="0" applyBorder="0" applyAlignment="0" applyProtection="0"/>
    <xf numFmtId="181" fontId="2" fillId="20" borderId="0" applyNumberFormat="0" applyBorder="0" applyAlignment="0" applyProtection="0"/>
    <xf numFmtId="181" fontId="38" fillId="21" borderId="0" applyNumberFormat="0" applyBorder="0" applyAlignment="0" applyProtection="0"/>
    <xf numFmtId="181" fontId="38" fillId="22" borderId="0" applyNumberFormat="0" applyBorder="0" applyAlignment="0" applyProtection="0"/>
    <xf numFmtId="181" fontId="2" fillId="23" borderId="0" applyNumberFormat="0" applyBorder="0" applyAlignment="0" applyProtection="0"/>
    <xf numFmtId="181" fontId="2" fillId="24" borderId="0" applyNumberFormat="0" applyBorder="0" applyAlignment="0" applyProtection="0"/>
    <xf numFmtId="181" fontId="38" fillId="25" borderId="0" applyNumberFormat="0" applyBorder="0" applyAlignment="0" applyProtection="0"/>
    <xf numFmtId="181" fontId="38" fillId="26" borderId="0" applyNumberFormat="0" applyBorder="0" applyAlignment="0" applyProtection="0"/>
    <xf numFmtId="181" fontId="2" fillId="27" borderId="0" applyNumberFormat="0" applyBorder="0" applyAlignment="0" applyProtection="0"/>
    <xf numFmtId="181" fontId="2" fillId="28" borderId="0" applyNumberFormat="0" applyBorder="0" applyAlignment="0" applyProtection="0"/>
    <xf numFmtId="181" fontId="38" fillId="29" borderId="0" applyNumberFormat="0" applyBorder="0" applyAlignment="0" applyProtection="0"/>
    <xf numFmtId="181" fontId="38" fillId="30" borderId="0" applyNumberFormat="0" applyBorder="0" applyAlignment="0" applyProtection="0"/>
    <xf numFmtId="181" fontId="2" fillId="31" borderId="0" applyNumberFormat="0" applyBorder="0" applyAlignment="0" applyProtection="0"/>
    <xf numFmtId="181" fontId="2" fillId="32" borderId="0" applyNumberFormat="0" applyBorder="0" applyAlignment="0" applyProtection="0"/>
    <xf numFmtId="181" fontId="38" fillId="33" borderId="0" applyNumberFormat="0" applyBorder="0" applyAlignment="0" applyProtection="0"/>
    <xf numFmtId="181" fontId="40" fillId="0" borderId="0"/>
    <xf numFmtId="181" fontId="3" fillId="34" borderId="0" applyNumberFormat="0" applyBorder="0" applyAlignment="0" applyProtection="0"/>
    <xf numFmtId="181" fontId="3" fillId="34" borderId="0" applyNumberFormat="0" applyBorder="0" applyAlignment="0" applyProtection="0"/>
    <xf numFmtId="181" fontId="3" fillId="34" borderId="0" applyNumberFormat="0" applyBorder="0" applyAlignment="0" applyProtection="0"/>
    <xf numFmtId="181" fontId="3" fillId="34" borderId="0" applyNumberFormat="0" applyBorder="0" applyAlignment="0" applyProtection="0"/>
    <xf numFmtId="181" fontId="3" fillId="35" borderId="0" applyNumberFormat="0" applyBorder="0" applyAlignment="0" applyProtection="0"/>
    <xf numFmtId="181" fontId="3" fillId="35" borderId="0" applyNumberFormat="0" applyBorder="0" applyAlignment="0" applyProtection="0"/>
    <xf numFmtId="181" fontId="3" fillId="35" borderId="0" applyNumberFormat="0" applyBorder="0" applyAlignment="0" applyProtection="0"/>
    <xf numFmtId="181" fontId="3" fillId="35" borderId="0" applyNumberFormat="0" applyBorder="0" applyAlignment="0" applyProtection="0"/>
    <xf numFmtId="181" fontId="3" fillId="36" borderId="0" applyNumberFormat="0" applyBorder="0" applyAlignment="0" applyProtection="0"/>
    <xf numFmtId="181" fontId="3" fillId="36" borderId="0" applyNumberFormat="0" applyBorder="0" applyAlignment="0" applyProtection="0"/>
    <xf numFmtId="181" fontId="3" fillId="36" borderId="0" applyNumberFormat="0" applyBorder="0" applyAlignment="0" applyProtection="0"/>
    <xf numFmtId="181" fontId="3" fillId="36"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8" borderId="0" applyNumberFormat="0" applyBorder="0" applyAlignment="0" applyProtection="0"/>
    <xf numFmtId="181" fontId="3" fillId="38" borderId="0" applyNumberFormat="0" applyBorder="0" applyAlignment="0" applyProtection="0"/>
    <xf numFmtId="181" fontId="3" fillId="38" borderId="0" applyNumberFormat="0" applyBorder="0" applyAlignment="0" applyProtection="0"/>
    <xf numFmtId="181" fontId="3" fillId="38" borderId="0" applyNumberFormat="0" applyBorder="0" applyAlignment="0" applyProtection="0"/>
    <xf numFmtId="181" fontId="3" fillId="39" borderId="0" applyNumberFormat="0" applyBorder="0" applyAlignment="0" applyProtection="0"/>
    <xf numFmtId="181" fontId="3" fillId="39" borderId="0" applyNumberFormat="0" applyBorder="0" applyAlignment="0" applyProtection="0"/>
    <xf numFmtId="181" fontId="3" fillId="39" borderId="0" applyNumberFormat="0" applyBorder="0" applyAlignment="0" applyProtection="0"/>
    <xf numFmtId="181" fontId="3" fillId="39"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1" borderId="0" applyNumberFormat="0" applyBorder="0" applyAlignment="0" applyProtection="0"/>
    <xf numFmtId="181" fontId="3" fillId="41" borderId="0" applyNumberFormat="0" applyBorder="0" applyAlignment="0" applyProtection="0"/>
    <xf numFmtId="181" fontId="3" fillId="41" borderId="0" applyNumberFormat="0" applyBorder="0" applyAlignment="0" applyProtection="0"/>
    <xf numFmtId="181" fontId="3" fillId="41" borderId="0" applyNumberFormat="0" applyBorder="0" applyAlignment="0" applyProtection="0"/>
    <xf numFmtId="181" fontId="3" fillId="42" borderId="0" applyNumberFormat="0" applyBorder="0" applyAlignment="0" applyProtection="0"/>
    <xf numFmtId="181" fontId="3" fillId="42" borderId="0" applyNumberFormat="0" applyBorder="0" applyAlignment="0" applyProtection="0"/>
    <xf numFmtId="181" fontId="3" fillId="42" borderId="0" applyNumberFormat="0" applyBorder="0" applyAlignment="0" applyProtection="0"/>
    <xf numFmtId="181" fontId="3" fillId="42"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3" borderId="0" applyNumberFormat="0" applyBorder="0" applyAlignment="0" applyProtection="0"/>
    <xf numFmtId="181" fontId="3" fillId="43" borderId="0" applyNumberFormat="0" applyBorder="0" applyAlignment="0" applyProtection="0"/>
    <xf numFmtId="181" fontId="3" fillId="43" borderId="0" applyNumberFormat="0" applyBorder="0" applyAlignment="0" applyProtection="0"/>
    <xf numFmtId="181" fontId="3" fillId="43" borderId="0" applyNumberFormat="0" applyBorder="0" applyAlignment="0" applyProtection="0"/>
    <xf numFmtId="181" fontId="41" fillId="44" borderId="0" applyNumberFormat="0" applyBorder="0" applyAlignment="0" applyProtection="0"/>
    <xf numFmtId="181" fontId="41" fillId="41" borderId="0" applyNumberFormat="0" applyBorder="0" applyAlignment="0" applyProtection="0"/>
    <xf numFmtId="181" fontId="41" fillId="42" borderId="0" applyNumberFormat="0" applyBorder="0" applyAlignment="0" applyProtection="0"/>
    <xf numFmtId="181" fontId="41" fillId="45" borderId="0" applyNumberFormat="0" applyBorder="0" applyAlignment="0" applyProtection="0"/>
    <xf numFmtId="181" fontId="41" fillId="46" borderId="0" applyNumberFormat="0" applyBorder="0" applyAlignment="0" applyProtection="0"/>
    <xf numFmtId="181" fontId="41" fillId="47" borderId="0" applyNumberFormat="0" applyBorder="0" applyAlignment="0" applyProtection="0"/>
    <xf numFmtId="181" fontId="41" fillId="48" borderId="0" applyNumberFormat="0" applyBorder="0" applyAlignment="0" applyProtection="0"/>
    <xf numFmtId="181" fontId="41" fillId="49" borderId="0" applyNumberFormat="0" applyBorder="0" applyAlignment="0" applyProtection="0"/>
    <xf numFmtId="181" fontId="41" fillId="50" borderId="0" applyNumberFormat="0" applyBorder="0" applyAlignment="0" applyProtection="0"/>
    <xf numFmtId="181" fontId="41" fillId="45" borderId="0" applyNumberFormat="0" applyBorder="0" applyAlignment="0" applyProtection="0"/>
    <xf numFmtId="181" fontId="41" fillId="46" borderId="0" applyNumberFormat="0" applyBorder="0" applyAlignment="0" applyProtection="0"/>
    <xf numFmtId="181" fontId="41" fillId="51" borderId="0" applyNumberFormat="0" applyBorder="0" applyAlignment="0" applyProtection="0"/>
    <xf numFmtId="181" fontId="42" fillId="35" borderId="0" applyNumberFormat="0" applyBorder="0" applyAlignment="0" applyProtection="0"/>
    <xf numFmtId="181" fontId="43" fillId="52" borderId="15" applyNumberFormat="0" applyAlignment="0" applyProtection="0"/>
    <xf numFmtId="181" fontId="43" fillId="52" borderId="15" applyNumberFormat="0" applyAlignment="0" applyProtection="0"/>
    <xf numFmtId="181" fontId="44" fillId="53" borderId="16" applyNumberFormat="0" applyAlignment="0" applyProtection="0"/>
    <xf numFmtId="43" fontId="40" fillId="0" borderId="0" applyFont="0" applyFill="0" applyBorder="0" applyAlignment="0" applyProtection="0"/>
    <xf numFmtId="181" fontId="5" fillId="0" borderId="0"/>
    <xf numFmtId="181" fontId="71" fillId="0" borderId="0"/>
    <xf numFmtId="181" fontId="5" fillId="0" borderId="0"/>
    <xf numFmtId="181" fontId="5" fillId="0" borderId="0"/>
    <xf numFmtId="181" fontId="71" fillId="0" borderId="0"/>
    <xf numFmtId="181" fontId="5" fillId="0" borderId="0"/>
    <xf numFmtId="181" fontId="5" fillId="0" borderId="0"/>
    <xf numFmtId="181" fontId="71"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2" fillId="0" borderId="0"/>
    <xf numFmtId="181" fontId="2" fillId="0" borderId="0"/>
    <xf numFmtId="181" fontId="2" fillId="0" borderId="0"/>
    <xf numFmtId="181" fontId="2" fillId="0" borderId="0"/>
    <xf numFmtId="181" fontId="71" fillId="0" borderId="0"/>
    <xf numFmtId="181" fontId="71" fillId="0" borderId="0"/>
    <xf numFmtId="181" fontId="2" fillId="0" borderId="0"/>
    <xf numFmtId="181" fontId="2" fillId="0" borderId="0"/>
    <xf numFmtId="181" fontId="2"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2" fillId="0" borderId="0"/>
    <xf numFmtId="181" fontId="46" fillId="0" borderId="0" applyNumberFormat="0" applyFill="0" applyBorder="0" applyAlignment="0" applyProtection="0"/>
    <xf numFmtId="181" fontId="47" fillId="36" borderId="0" applyNumberFormat="0" applyBorder="0" applyAlignment="0" applyProtection="0"/>
    <xf numFmtId="181" fontId="48" fillId="0" borderId="18" applyNumberFormat="0" applyFill="0" applyAlignment="0" applyProtection="0"/>
    <xf numFmtId="181" fontId="49" fillId="0" borderId="19" applyNumberFormat="0" applyFill="0" applyAlignment="0" applyProtection="0"/>
    <xf numFmtId="181" fontId="50" fillId="0" borderId="20" applyNumberFormat="0" applyFill="0" applyAlignment="0" applyProtection="0"/>
    <xf numFmtId="181" fontId="50" fillId="0" borderId="0" applyNumberFormat="0" applyFill="0" applyBorder="0" applyAlignment="0" applyProtection="0"/>
    <xf numFmtId="181" fontId="51" fillId="39" borderId="15" applyNumberFormat="0" applyAlignment="0" applyProtection="0"/>
    <xf numFmtId="181" fontId="51" fillId="39" borderId="15" applyNumberFormat="0" applyAlignment="0" applyProtection="0"/>
    <xf numFmtId="181" fontId="52" fillId="0" borderId="21" applyNumberFormat="0" applyFill="0" applyAlignment="0" applyProtection="0"/>
    <xf numFmtId="181" fontId="53" fillId="54" borderId="0" applyNumberFormat="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5" fillId="0" borderId="0"/>
    <xf numFmtId="181" fontId="5" fillId="0" borderId="0"/>
    <xf numFmtId="181" fontId="5" fillId="0" borderId="0"/>
    <xf numFmtId="181" fontId="2" fillId="0" borderId="0"/>
    <xf numFmtId="181" fontId="2" fillId="0" borderId="0"/>
    <xf numFmtId="181" fontId="2"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40"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4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5" fillId="0" borderId="0"/>
    <xf numFmtId="181" fontId="5" fillId="0" borderId="0"/>
    <xf numFmtId="181" fontId="40" fillId="55" borderId="22" applyNumberFormat="0" applyFont="0" applyAlignment="0" applyProtection="0"/>
    <xf numFmtId="181" fontId="40" fillId="55" borderId="22" applyNumberFormat="0" applyFont="0" applyAlignment="0" applyProtection="0"/>
    <xf numFmtId="181" fontId="54" fillId="52" borderId="23" applyNumberFormat="0" applyAlignment="0" applyProtection="0"/>
    <xf numFmtId="181" fontId="54" fillId="52" borderId="23" applyNumberFormat="0" applyAlignment="0" applyProtection="0"/>
    <xf numFmtId="181" fontId="40" fillId="0" borderId="0"/>
    <xf numFmtId="9" fontId="20" fillId="0" borderId="0" applyFont="0" applyFill="0" applyBorder="0" applyAlignment="0" applyProtection="0"/>
    <xf numFmtId="181" fontId="55" fillId="0" borderId="0" applyNumberFormat="0" applyFill="0" applyBorder="0" applyAlignment="0" applyProtection="0"/>
    <xf numFmtId="181" fontId="56" fillId="0" borderId="24" applyNumberFormat="0" applyFill="0" applyAlignment="0" applyProtection="0"/>
    <xf numFmtId="181" fontId="56" fillId="0" borderId="24" applyNumberFormat="0" applyFill="0" applyAlignment="0" applyProtection="0"/>
    <xf numFmtId="181" fontId="57" fillId="0" borderId="0" applyNumberFormat="0" applyFill="0" applyBorder="0" applyAlignment="0" applyProtection="0"/>
    <xf numFmtId="181" fontId="5" fillId="0" borderId="0"/>
    <xf numFmtId="181" fontId="71" fillId="0" borderId="0"/>
    <xf numFmtId="181" fontId="5" fillId="0" borderId="0"/>
    <xf numFmtId="181" fontId="71" fillId="0" borderId="0"/>
    <xf numFmtId="181" fontId="5" fillId="0" borderId="0"/>
    <xf numFmtId="181" fontId="5" fillId="0" borderId="0"/>
    <xf numFmtId="181" fontId="71" fillId="0" borderId="0"/>
    <xf numFmtId="181" fontId="5" fillId="0" borderId="0"/>
    <xf numFmtId="181" fontId="5" fillId="0" borderId="0"/>
    <xf numFmtId="181" fontId="71" fillId="0" borderId="0"/>
    <xf numFmtId="181" fontId="5" fillId="0" borderId="0"/>
    <xf numFmtId="181" fontId="5" fillId="0" borderId="0"/>
    <xf numFmtId="181" fontId="5" fillId="0" borderId="0"/>
    <xf numFmtId="181" fontId="5" fillId="0" borderId="0"/>
    <xf numFmtId="181" fontId="71" fillId="0" borderId="0"/>
    <xf numFmtId="181" fontId="71" fillId="0" borderId="0"/>
    <xf numFmtId="181" fontId="5" fillId="0" borderId="0"/>
    <xf numFmtId="181" fontId="71" fillId="0" borderId="0"/>
    <xf numFmtId="181" fontId="71" fillId="0" borderId="0"/>
    <xf numFmtId="181" fontId="5" fillId="0" borderId="0"/>
    <xf numFmtId="181" fontId="71" fillId="0" borderId="0"/>
    <xf numFmtId="43" fontId="40" fillId="0" borderId="0" applyFont="0" applyFill="0" applyBorder="0" applyAlignment="0" applyProtection="0"/>
    <xf numFmtId="181" fontId="71" fillId="0" borderId="0"/>
    <xf numFmtId="181" fontId="71" fillId="0" borderId="0"/>
    <xf numFmtId="181" fontId="71" fillId="0" borderId="0"/>
    <xf numFmtId="181" fontId="2" fillId="0" borderId="0"/>
    <xf numFmtId="181" fontId="2" fillId="0" borderId="0"/>
    <xf numFmtId="181" fontId="2" fillId="0" borderId="0"/>
    <xf numFmtId="181" fontId="2" fillId="0" borderId="0"/>
    <xf numFmtId="181" fontId="39" fillId="0" borderId="0" applyNumberFormat="0" applyFill="0" applyBorder="0" applyAlignment="0" applyProtection="0">
      <alignment vertical="top"/>
      <protection locked="0"/>
    </xf>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1" fontId="2" fillId="0" borderId="0"/>
    <xf numFmtId="181" fontId="2" fillId="0" borderId="0"/>
    <xf numFmtId="181" fontId="56" fillId="0" borderId="24" applyNumberFormat="0" applyFill="0" applyAlignment="0" applyProtection="0"/>
    <xf numFmtId="181" fontId="54" fillId="52" borderId="23" applyNumberFormat="0" applyAlignment="0" applyProtection="0"/>
    <xf numFmtId="181" fontId="40" fillId="55" borderId="22" applyNumberFormat="0" applyFont="0" applyAlignment="0" applyProtection="0"/>
    <xf numFmtId="181" fontId="51" fillId="39" borderId="15" applyNumberFormat="0" applyAlignment="0" applyProtection="0"/>
    <xf numFmtId="181" fontId="51" fillId="39" borderId="15" applyNumberFormat="0" applyAlignment="0" applyProtection="0"/>
    <xf numFmtId="181" fontId="2" fillId="0" borderId="0"/>
    <xf numFmtId="181" fontId="2" fillId="0" borderId="0"/>
    <xf numFmtId="181" fontId="2" fillId="0" borderId="0"/>
    <xf numFmtId="181" fontId="2" fillId="0" borderId="0"/>
    <xf numFmtId="181" fontId="43" fillId="52" borderId="15" applyNumberFormat="0" applyAlignment="0" applyProtection="0"/>
    <xf numFmtId="181" fontId="2" fillId="0" borderId="0"/>
    <xf numFmtId="181" fontId="4" fillId="0" borderId="0"/>
    <xf numFmtId="181" fontId="5" fillId="0" borderId="0"/>
    <xf numFmtId="181" fontId="5" fillId="0" borderId="0"/>
    <xf numFmtId="181" fontId="5" fillId="0" borderId="0"/>
    <xf numFmtId="181" fontId="5" fillId="0" borderId="0"/>
    <xf numFmtId="181" fontId="71"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40" fillId="0" borderId="0"/>
    <xf numFmtId="181" fontId="2" fillId="0" borderId="0"/>
    <xf numFmtId="181" fontId="2" fillId="0" borderId="0"/>
    <xf numFmtId="181" fontId="2" fillId="0" borderId="0"/>
    <xf numFmtId="181" fontId="2" fillId="0" borderId="0"/>
    <xf numFmtId="181" fontId="2" fillId="0" borderId="0"/>
    <xf numFmtId="181" fontId="40"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71" fillId="0" borderId="0"/>
    <xf numFmtId="181" fontId="2" fillId="0" borderId="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3"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9" fontId="4" fillId="0" borderId="0" applyFont="0" applyFill="0" applyBorder="0" applyAlignment="0" applyProtection="0"/>
    <xf numFmtId="181" fontId="4" fillId="0" borderId="0"/>
    <xf numFmtId="181" fontId="2" fillId="0" borderId="0"/>
    <xf numFmtId="181" fontId="2" fillId="0" borderId="0"/>
    <xf numFmtId="181" fontId="2" fillId="0" borderId="0"/>
    <xf numFmtId="181" fontId="2" fillId="0" borderId="0"/>
    <xf numFmtId="181" fontId="43" fillId="52" borderId="15" applyNumberFormat="0" applyAlignment="0" applyProtection="0"/>
    <xf numFmtId="181" fontId="2" fillId="0" borderId="0"/>
    <xf numFmtId="181" fontId="40" fillId="55" borderId="22" applyNumberFormat="0" applyFont="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6" fillId="0" borderId="24" applyNumberFormat="0" applyFill="0" applyAlignment="0" applyProtection="0"/>
    <xf numFmtId="181" fontId="54" fillId="52" borderId="23" applyNumberFormat="0" applyAlignment="0" applyProtection="0"/>
    <xf numFmtId="181" fontId="40" fillId="55" borderId="22" applyNumberFormat="0" applyFont="0" applyAlignment="0" applyProtection="0"/>
    <xf numFmtId="181" fontId="2" fillId="0" borderId="0"/>
    <xf numFmtId="181" fontId="2" fillId="0" borderId="0"/>
    <xf numFmtId="181" fontId="2" fillId="0" borderId="0"/>
    <xf numFmtId="181" fontId="51" fillId="39" borderId="15" applyNumberFormat="0" applyAlignment="0" applyProtection="0"/>
    <xf numFmtId="181" fontId="43" fillId="52" borderId="15" applyNumberFormat="0" applyAlignment="0" applyProtection="0"/>
    <xf numFmtId="181" fontId="2" fillId="0" borderId="0"/>
    <xf numFmtId="181" fontId="2" fillId="0" borderId="0"/>
    <xf numFmtId="181" fontId="2" fillId="0" borderId="0"/>
    <xf numFmtId="181" fontId="2" fillId="0" borderId="0"/>
    <xf numFmtId="181" fontId="56" fillId="0" borderId="24" applyNumberFormat="0" applyFill="0" applyAlignment="0" applyProtection="0"/>
    <xf numFmtId="181" fontId="54" fillId="52" borderId="23" applyNumberFormat="0" applyAlignment="0" applyProtection="0"/>
    <xf numFmtId="181" fontId="40" fillId="55" borderId="22" applyNumberFormat="0" applyFont="0" applyAlignment="0" applyProtection="0"/>
    <xf numFmtId="181" fontId="2" fillId="0" borderId="0"/>
    <xf numFmtId="181" fontId="2" fillId="0" borderId="0"/>
    <xf numFmtId="181" fontId="51" fillId="39" borderId="15" applyNumberFormat="0" applyAlignment="0" applyProtection="0"/>
    <xf numFmtId="181" fontId="56" fillId="0" borderId="24" applyNumberFormat="0" applyFill="0" applyAlignment="0" applyProtection="0"/>
    <xf numFmtId="181" fontId="54" fillId="52" borderId="23" applyNumberFormat="0" applyAlignment="0" applyProtection="0"/>
    <xf numFmtId="181" fontId="40" fillId="55" borderId="22" applyNumberFormat="0" applyFont="0" applyAlignment="0" applyProtection="0"/>
    <xf numFmtId="181" fontId="56" fillId="0" borderId="24" applyNumberFormat="0" applyFill="0" applyAlignment="0" applyProtection="0"/>
    <xf numFmtId="181" fontId="51" fillId="39" borderId="15" applyNumberFormat="0" applyAlignment="0" applyProtection="0"/>
    <xf numFmtId="181" fontId="43" fillId="52" borderId="15" applyNumberFormat="0" applyAlignment="0" applyProtection="0"/>
    <xf numFmtId="181" fontId="40" fillId="55" borderId="22" applyNumberFormat="0" applyFont="0" applyAlignment="0" applyProtection="0"/>
    <xf numFmtId="181" fontId="54" fillId="52" borderId="23" applyNumberFormat="0" applyAlignment="0" applyProtection="0"/>
    <xf numFmtId="181" fontId="56" fillId="0" borderId="24" applyNumberFormat="0" applyFill="0" applyAlignment="0" applyProtection="0"/>
    <xf numFmtId="181" fontId="54" fillId="52" borderId="23" applyNumberFormat="0" applyAlignment="0" applyProtection="0"/>
    <xf numFmtId="181" fontId="51" fillId="39" borderId="15" applyNumberFormat="0" applyAlignment="0" applyProtection="0"/>
    <xf numFmtId="181" fontId="43" fillId="52" borderId="15" applyNumberFormat="0" applyAlignment="0" applyProtection="0"/>
    <xf numFmtId="181" fontId="40" fillId="55" borderId="22" applyNumberFormat="0" applyFont="0" applyAlignment="0" applyProtection="0"/>
    <xf numFmtId="181" fontId="43" fillId="52" borderId="15" applyNumberFormat="0" applyAlignment="0" applyProtection="0"/>
    <xf numFmtId="181" fontId="43" fillId="52" borderId="15" applyNumberFormat="0" applyAlignment="0" applyProtection="0"/>
    <xf numFmtId="181" fontId="2" fillId="0" borderId="0"/>
    <xf numFmtId="181" fontId="2" fillId="0" borderId="0"/>
    <xf numFmtId="181" fontId="4" fillId="0" borderId="0"/>
    <xf numFmtId="181" fontId="4" fillId="0" borderId="0"/>
    <xf numFmtId="181" fontId="4" fillId="0" borderId="0"/>
    <xf numFmtId="181" fontId="5" fillId="0" borderId="0"/>
    <xf numFmtId="181" fontId="4" fillId="0" borderId="0"/>
    <xf numFmtId="181" fontId="4" fillId="0" borderId="0"/>
    <xf numFmtId="181" fontId="4" fillId="0" borderId="0"/>
    <xf numFmtId="181" fontId="4" fillId="0" borderId="0"/>
    <xf numFmtId="181" fontId="4" fillId="0" borderId="0"/>
    <xf numFmtId="181" fontId="2" fillId="0" borderId="0"/>
    <xf numFmtId="181" fontId="43" fillId="52" borderId="15" applyNumberFormat="0" applyAlignment="0" applyProtection="0"/>
    <xf numFmtId="181" fontId="5" fillId="0" borderId="0"/>
    <xf numFmtId="181" fontId="2" fillId="0" borderId="0"/>
    <xf numFmtId="181" fontId="43" fillId="52" borderId="15" applyNumberFormat="0" applyAlignment="0" applyProtection="0"/>
    <xf numFmtId="181" fontId="40" fillId="0" borderId="0"/>
    <xf numFmtId="43" fontId="40" fillId="0" borderId="0" applyFont="0" applyFill="0" applyBorder="0" applyAlignment="0" applyProtection="0"/>
    <xf numFmtId="43" fontId="40" fillId="0" borderId="0" applyFont="0" applyFill="0" applyBorder="0" applyAlignment="0" applyProtection="0"/>
    <xf numFmtId="181" fontId="40" fillId="0" borderId="0"/>
    <xf numFmtId="181" fontId="50" fillId="0" borderId="20" applyNumberFormat="0" applyFill="0" applyAlignment="0" applyProtection="0"/>
    <xf numFmtId="181" fontId="2" fillId="0" borderId="0"/>
    <xf numFmtId="181" fontId="2" fillId="0" borderId="0"/>
    <xf numFmtId="181" fontId="2" fillId="0" borderId="0"/>
    <xf numFmtId="181" fontId="2" fillId="0" borderId="0"/>
    <xf numFmtId="181" fontId="2" fillId="0" borderId="0"/>
    <xf numFmtId="181" fontId="40" fillId="55" borderId="22" applyNumberFormat="0" applyFont="0" applyAlignment="0" applyProtection="0"/>
    <xf numFmtId="181" fontId="2" fillId="0" borderId="0"/>
    <xf numFmtId="181" fontId="2" fillId="0" borderId="0"/>
    <xf numFmtId="181" fontId="2" fillId="0" borderId="0"/>
    <xf numFmtId="181" fontId="43" fillId="52" borderId="15" applyNumberFormat="0" applyAlignment="0" applyProtection="0"/>
    <xf numFmtId="181" fontId="43" fillId="52" borderId="15" applyNumberFormat="0" applyAlignment="0" applyProtection="0"/>
    <xf numFmtId="181" fontId="51" fillId="39" borderId="15" applyNumberFormat="0" applyAlignment="0" applyProtection="0"/>
    <xf numFmtId="181" fontId="2" fillId="0" borderId="0"/>
    <xf numFmtId="181" fontId="2" fillId="0" borderId="0"/>
    <xf numFmtId="181" fontId="2" fillId="0" borderId="0"/>
    <xf numFmtId="181" fontId="40" fillId="55" borderId="22" applyNumberFormat="0" applyFont="0" applyAlignment="0" applyProtection="0"/>
    <xf numFmtId="181" fontId="54" fillId="52" borderId="23" applyNumberFormat="0" applyAlignment="0" applyProtection="0"/>
    <xf numFmtId="181" fontId="56" fillId="0" borderId="24" applyNumberFormat="0" applyFill="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6" fillId="0" borderId="24" applyNumberFormat="0" applyFill="0" applyAlignment="0" applyProtection="0"/>
    <xf numFmtId="181" fontId="2" fillId="0" borderId="0"/>
    <xf numFmtId="181" fontId="2" fillId="0" borderId="0"/>
    <xf numFmtId="181" fontId="2" fillId="0" borderId="0"/>
    <xf numFmtId="181" fontId="2" fillId="0" borderId="0"/>
    <xf numFmtId="181" fontId="2" fillId="0" borderId="0"/>
    <xf numFmtId="181" fontId="43" fillId="52" borderId="15" applyNumberFormat="0" applyAlignment="0" applyProtection="0"/>
    <xf numFmtId="181" fontId="2" fillId="0" borderId="0"/>
    <xf numFmtId="181" fontId="2" fillId="0" borderId="0"/>
    <xf numFmtId="181" fontId="2" fillId="0" borderId="0"/>
    <xf numFmtId="181" fontId="2" fillId="0" borderId="0"/>
    <xf numFmtId="181" fontId="43" fillId="52" borderId="15" applyNumberFormat="0" applyAlignment="0" applyProtection="0"/>
    <xf numFmtId="181" fontId="2" fillId="0" borderId="0"/>
    <xf numFmtId="181" fontId="43" fillId="52" borderId="15" applyNumberFormat="0" applyAlignment="0" applyProtection="0"/>
    <xf numFmtId="181" fontId="40" fillId="55" borderId="22" applyNumberFormat="0" applyFont="0" applyAlignment="0" applyProtection="0"/>
    <xf numFmtId="181" fontId="43" fillId="52" borderId="15" applyNumberFormat="0" applyAlignment="0" applyProtection="0"/>
    <xf numFmtId="181" fontId="51" fillId="39" borderId="15" applyNumberFormat="0" applyAlignment="0" applyProtection="0"/>
    <xf numFmtId="181" fontId="54" fillId="52" borderId="23" applyNumberFormat="0" applyAlignment="0" applyProtection="0"/>
    <xf numFmtId="181" fontId="56" fillId="0" borderId="24" applyNumberFormat="0" applyFill="0" applyAlignment="0" applyProtection="0"/>
    <xf numFmtId="181" fontId="54" fillId="52" borderId="23" applyNumberFormat="0" applyAlignment="0" applyProtection="0"/>
    <xf numFmtId="181" fontId="40" fillId="55" borderId="22" applyNumberFormat="0" applyFont="0" applyAlignment="0" applyProtection="0"/>
    <xf numFmtId="181" fontId="43" fillId="52" borderId="15" applyNumberFormat="0" applyAlignment="0" applyProtection="0"/>
    <xf numFmtId="181" fontId="51" fillId="39" borderId="15" applyNumberFormat="0" applyAlignment="0" applyProtection="0"/>
    <xf numFmtId="181" fontId="56" fillId="0" borderId="24" applyNumberFormat="0" applyFill="0" applyAlignment="0" applyProtection="0"/>
    <xf numFmtId="181" fontId="40" fillId="55" borderId="22" applyNumberFormat="0" applyFont="0" applyAlignment="0" applyProtection="0"/>
    <xf numFmtId="181" fontId="54" fillId="52" borderId="23" applyNumberFormat="0" applyAlignment="0" applyProtection="0"/>
    <xf numFmtId="181" fontId="56" fillId="0" borderId="24" applyNumberFormat="0" applyFill="0" applyAlignment="0" applyProtection="0"/>
    <xf numFmtId="181" fontId="51" fillId="39" borderId="15" applyNumberFormat="0" applyAlignment="0" applyProtection="0"/>
    <xf numFmtId="181" fontId="2" fillId="0" borderId="0"/>
    <xf numFmtId="181" fontId="2" fillId="0" borderId="0"/>
    <xf numFmtId="181" fontId="2" fillId="0" borderId="0"/>
    <xf numFmtId="181" fontId="40" fillId="55" borderId="22" applyNumberFormat="0" applyFont="0" applyAlignment="0" applyProtection="0"/>
    <xf numFmtId="181" fontId="54" fillId="52" borderId="23" applyNumberFormat="0" applyAlignment="0" applyProtection="0"/>
    <xf numFmtId="181" fontId="56" fillId="0" borderId="24" applyNumberFormat="0" applyFill="0" applyAlignment="0" applyProtection="0"/>
    <xf numFmtId="181" fontId="2" fillId="0" borderId="0"/>
    <xf numFmtId="181" fontId="2" fillId="0" borderId="0"/>
    <xf numFmtId="181" fontId="2" fillId="0" borderId="0"/>
    <xf numFmtId="181" fontId="2" fillId="0" borderId="0"/>
    <xf numFmtId="181" fontId="43" fillId="52" borderId="15" applyNumberFormat="0" applyAlignment="0" applyProtection="0"/>
    <xf numFmtId="181" fontId="51" fillId="39" borderId="15" applyNumberFormat="0" applyAlignment="0" applyProtection="0"/>
    <xf numFmtId="181" fontId="2" fillId="0" borderId="0"/>
    <xf numFmtId="181" fontId="2" fillId="0" borderId="0"/>
    <xf numFmtId="181" fontId="2" fillId="0" borderId="0"/>
    <xf numFmtId="181" fontId="40" fillId="55" borderId="22" applyNumberFormat="0" applyFont="0" applyAlignment="0" applyProtection="0"/>
    <xf numFmtId="181" fontId="54" fillId="52" borderId="23" applyNumberFormat="0" applyAlignment="0" applyProtection="0"/>
    <xf numFmtId="181" fontId="56" fillId="0" borderId="24" applyNumberFormat="0" applyFill="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4" fillId="52" borderId="23" applyNumberFormat="0" applyAlignment="0" applyProtection="0"/>
    <xf numFmtId="181" fontId="2" fillId="0" borderId="0"/>
    <xf numFmtId="181" fontId="43" fillId="52" borderId="15" applyNumberFormat="0" applyAlignment="0" applyProtection="0"/>
    <xf numFmtId="181" fontId="2" fillId="0" borderId="0"/>
    <xf numFmtId="181" fontId="2" fillId="0" borderId="0"/>
    <xf numFmtId="181" fontId="2" fillId="0" borderId="0"/>
    <xf numFmtId="181" fontId="2" fillId="0" borderId="0"/>
    <xf numFmtId="181" fontId="2" fillId="0" borderId="0"/>
    <xf numFmtId="181" fontId="43" fillId="52" borderId="15" applyNumberFormat="0" applyAlignment="0" applyProtection="0"/>
    <xf numFmtId="181" fontId="2" fillId="0" borderId="0"/>
    <xf numFmtId="181" fontId="2" fillId="0" borderId="0"/>
    <xf numFmtId="181" fontId="2" fillId="0" borderId="0"/>
    <xf numFmtId="181" fontId="2" fillId="0" borderId="0"/>
    <xf numFmtId="181" fontId="51" fillId="39" borderId="15" applyNumberFormat="0" applyAlignment="0" applyProtection="0"/>
    <xf numFmtId="181" fontId="51" fillId="39" borderId="15" applyNumberFormat="0" applyAlignment="0" applyProtection="0"/>
    <xf numFmtId="181" fontId="40" fillId="55" borderId="22" applyNumberFormat="0" applyFont="0" applyAlignment="0" applyProtection="0"/>
    <xf numFmtId="181" fontId="54" fillId="52" borderId="23" applyNumberFormat="0" applyAlignment="0" applyProtection="0"/>
    <xf numFmtId="181" fontId="56" fillId="0" borderId="24" applyNumberFormat="0" applyFill="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0" borderId="0"/>
    <xf numFmtId="181" fontId="40" fillId="0" borderId="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43" fillId="52" borderId="15" applyNumberFormat="0" applyAlignment="0" applyProtection="0"/>
    <xf numFmtId="181" fontId="56" fillId="0" borderId="24" applyNumberFormat="0" applyFill="0" applyAlignment="0" applyProtection="0"/>
    <xf numFmtId="181" fontId="54" fillId="52" borderId="23" applyNumberFormat="0" applyAlignment="0" applyProtection="0"/>
    <xf numFmtId="181" fontId="40" fillId="55" borderId="22" applyNumberFormat="0" applyFont="0" applyAlignment="0" applyProtection="0"/>
    <xf numFmtId="181" fontId="51" fillId="39" borderId="15" applyNumberFormat="0" applyAlignment="0" applyProtection="0"/>
    <xf numFmtId="181" fontId="51" fillId="39" borderId="15" applyNumberFormat="0" applyAlignment="0" applyProtection="0"/>
    <xf numFmtId="181" fontId="43" fillId="52" borderId="15" applyNumberFormat="0" applyAlignment="0" applyProtection="0"/>
    <xf numFmtId="181" fontId="54" fillId="52" borderId="23" applyNumberFormat="0" applyAlignment="0" applyProtection="0"/>
    <xf numFmtId="181" fontId="40" fillId="55" borderId="22" applyNumberFormat="0" applyFont="0" applyAlignment="0" applyProtection="0"/>
    <xf numFmtId="181" fontId="51" fillId="39" borderId="15" applyNumberFormat="0" applyAlignment="0" applyProtection="0"/>
    <xf numFmtId="181" fontId="43" fillId="52" borderId="15" applyNumberFormat="0" applyAlignment="0" applyProtection="0"/>
    <xf numFmtId="181" fontId="56" fillId="0" borderId="24" applyNumberFormat="0" applyFill="0" applyAlignment="0" applyProtection="0"/>
    <xf numFmtId="181" fontId="54" fillId="52" borderId="23" applyNumberFormat="0" applyAlignment="0" applyProtection="0"/>
    <xf numFmtId="181" fontId="40" fillId="55" borderId="22" applyNumberFormat="0" applyFont="0" applyAlignment="0" applyProtection="0"/>
    <xf numFmtId="181" fontId="51" fillId="39" borderId="15" applyNumberFormat="0" applyAlignment="0" applyProtection="0"/>
    <xf numFmtId="181" fontId="56" fillId="0" borderId="24" applyNumberFormat="0" applyFill="0" applyAlignment="0" applyProtection="0"/>
    <xf numFmtId="181" fontId="54" fillId="52" borderId="23" applyNumberFormat="0" applyAlignment="0" applyProtection="0"/>
    <xf numFmtId="181" fontId="40" fillId="55" borderId="22" applyNumberFormat="0" applyFont="0" applyAlignment="0" applyProtection="0"/>
    <xf numFmtId="181" fontId="56" fillId="0" borderId="24" applyNumberFormat="0" applyFill="0" applyAlignment="0" applyProtection="0"/>
    <xf numFmtId="181" fontId="51" fillId="39" borderId="15" applyNumberFormat="0" applyAlignment="0" applyProtection="0"/>
    <xf numFmtId="181" fontId="56" fillId="0" borderId="24" applyNumberFormat="0" applyFill="0" applyAlignment="0" applyProtection="0"/>
    <xf numFmtId="181" fontId="54" fillId="52" borderId="23" applyNumberFormat="0" applyAlignment="0" applyProtection="0"/>
    <xf numFmtId="181" fontId="51" fillId="39" borderId="15" applyNumberFormat="0" applyAlignment="0" applyProtection="0"/>
    <xf numFmtId="181" fontId="43" fillId="52" borderId="15" applyNumberFormat="0" applyAlignment="0" applyProtection="0"/>
    <xf numFmtId="181" fontId="40" fillId="55" borderId="22" applyNumberFormat="0" applyFont="0" applyAlignment="0" applyProtection="0"/>
    <xf numFmtId="181" fontId="43" fillId="52" borderId="15" applyNumberFormat="0" applyAlignment="0" applyProtection="0"/>
    <xf numFmtId="181" fontId="43" fillId="52" borderId="15" applyNumberFormat="0" applyAlignment="0" applyProtection="0"/>
    <xf numFmtId="181" fontId="56" fillId="0" borderId="24" applyNumberFormat="0" applyFill="0" applyAlignment="0" applyProtection="0"/>
    <xf numFmtId="181" fontId="54" fillId="52" borderId="23" applyNumberFormat="0" applyAlignment="0" applyProtection="0"/>
    <xf numFmtId="181" fontId="51" fillId="39" borderId="15" applyNumberFormat="0" applyAlignment="0" applyProtection="0"/>
    <xf numFmtId="181" fontId="43" fillId="52"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2" fillId="9" borderId="12" applyNumberFormat="0" applyFon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181"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5" fillId="0" borderId="0"/>
    <xf numFmtId="9" fontId="5" fillId="0" borderId="0" applyFont="0" applyFill="0" applyBorder="0" applyAlignment="0" applyProtection="0"/>
    <xf numFmtId="43" fontId="2" fillId="0" borderId="0" applyFont="0" applyFill="0" applyBorder="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51" fillId="39" borderId="15" applyNumberForma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40" fillId="55" borderId="22" applyNumberFormat="0" applyFon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4" fillId="52" borderId="23" applyNumberFormat="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56" fillId="0" borderId="24" applyNumberFormat="0" applyFill="0" applyAlignment="0" applyProtection="0"/>
    <xf numFmtId="181" fontId="40" fillId="0" borderId="0"/>
    <xf numFmtId="181" fontId="3" fillId="34" borderId="0" applyNumberFormat="0" applyBorder="0" applyAlignment="0" applyProtection="0"/>
    <xf numFmtId="181" fontId="3" fillId="34" borderId="0" applyNumberFormat="0" applyBorder="0" applyAlignment="0" applyProtection="0"/>
    <xf numFmtId="181" fontId="3" fillId="34" borderId="0" applyNumberFormat="0" applyBorder="0" applyAlignment="0" applyProtection="0"/>
    <xf numFmtId="181" fontId="3" fillId="34" borderId="0" applyNumberFormat="0" applyBorder="0" applyAlignment="0" applyProtection="0"/>
    <xf numFmtId="181" fontId="3" fillId="35" borderId="0" applyNumberFormat="0" applyBorder="0" applyAlignment="0" applyProtection="0"/>
    <xf numFmtId="181" fontId="3" fillId="35" borderId="0" applyNumberFormat="0" applyBorder="0" applyAlignment="0" applyProtection="0"/>
    <xf numFmtId="181" fontId="3" fillId="35" borderId="0" applyNumberFormat="0" applyBorder="0" applyAlignment="0" applyProtection="0"/>
    <xf numFmtId="181" fontId="3" fillId="35" borderId="0" applyNumberFormat="0" applyBorder="0" applyAlignment="0" applyProtection="0"/>
    <xf numFmtId="181" fontId="3" fillId="36" borderId="0" applyNumberFormat="0" applyBorder="0" applyAlignment="0" applyProtection="0"/>
    <xf numFmtId="181" fontId="3" fillId="36" borderId="0" applyNumberFormat="0" applyBorder="0" applyAlignment="0" applyProtection="0"/>
    <xf numFmtId="181" fontId="3" fillId="36" borderId="0" applyNumberFormat="0" applyBorder="0" applyAlignment="0" applyProtection="0"/>
    <xf numFmtId="181" fontId="3" fillId="36"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8" borderId="0" applyNumberFormat="0" applyBorder="0" applyAlignment="0" applyProtection="0"/>
    <xf numFmtId="181" fontId="3" fillId="38" borderId="0" applyNumberFormat="0" applyBorder="0" applyAlignment="0" applyProtection="0"/>
    <xf numFmtId="181" fontId="3" fillId="38" borderId="0" applyNumberFormat="0" applyBorder="0" applyAlignment="0" applyProtection="0"/>
    <xf numFmtId="181" fontId="3" fillId="38" borderId="0" applyNumberFormat="0" applyBorder="0" applyAlignment="0" applyProtection="0"/>
    <xf numFmtId="181" fontId="3" fillId="39" borderId="0" applyNumberFormat="0" applyBorder="0" applyAlignment="0" applyProtection="0"/>
    <xf numFmtId="181" fontId="3" fillId="39" borderId="0" applyNumberFormat="0" applyBorder="0" applyAlignment="0" applyProtection="0"/>
    <xf numFmtId="181" fontId="3" fillId="39" borderId="0" applyNumberFormat="0" applyBorder="0" applyAlignment="0" applyProtection="0"/>
    <xf numFmtId="181" fontId="3" fillId="39"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1" borderId="0" applyNumberFormat="0" applyBorder="0" applyAlignment="0" applyProtection="0"/>
    <xf numFmtId="181" fontId="3" fillId="41" borderId="0" applyNumberFormat="0" applyBorder="0" applyAlignment="0" applyProtection="0"/>
    <xf numFmtId="181" fontId="3" fillId="41" borderId="0" applyNumberFormat="0" applyBorder="0" applyAlignment="0" applyProtection="0"/>
    <xf numFmtId="181" fontId="3" fillId="41" borderId="0" applyNumberFormat="0" applyBorder="0" applyAlignment="0" applyProtection="0"/>
    <xf numFmtId="181" fontId="3" fillId="42" borderId="0" applyNumberFormat="0" applyBorder="0" applyAlignment="0" applyProtection="0"/>
    <xf numFmtId="181" fontId="3" fillId="42" borderId="0" applyNumberFormat="0" applyBorder="0" applyAlignment="0" applyProtection="0"/>
    <xf numFmtId="181" fontId="3" fillId="42" borderId="0" applyNumberFormat="0" applyBorder="0" applyAlignment="0" applyProtection="0"/>
    <xf numFmtId="181" fontId="3" fillId="42"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3" borderId="0" applyNumberFormat="0" applyBorder="0" applyAlignment="0" applyProtection="0"/>
    <xf numFmtId="181" fontId="3" fillId="43" borderId="0" applyNumberFormat="0" applyBorder="0" applyAlignment="0" applyProtection="0"/>
    <xf numFmtId="181" fontId="3" fillId="43" borderId="0" applyNumberFormat="0" applyBorder="0" applyAlignment="0" applyProtection="0"/>
    <xf numFmtId="181" fontId="3" fillId="43" borderId="0" applyNumberFormat="0" applyBorder="0" applyAlignment="0" applyProtection="0"/>
    <xf numFmtId="181" fontId="41" fillId="44" borderId="0" applyNumberFormat="0" applyBorder="0" applyAlignment="0" applyProtection="0"/>
    <xf numFmtId="181" fontId="41" fillId="41" borderId="0" applyNumberFormat="0" applyBorder="0" applyAlignment="0" applyProtection="0"/>
    <xf numFmtId="181" fontId="41" fillId="42" borderId="0" applyNumberFormat="0" applyBorder="0" applyAlignment="0" applyProtection="0"/>
    <xf numFmtId="181" fontId="41" fillId="45" borderId="0" applyNumberFormat="0" applyBorder="0" applyAlignment="0" applyProtection="0"/>
    <xf numFmtId="181" fontId="41" fillId="46" borderId="0" applyNumberFormat="0" applyBorder="0" applyAlignment="0" applyProtection="0"/>
    <xf numFmtId="181" fontId="41" fillId="47" borderId="0" applyNumberFormat="0" applyBorder="0" applyAlignment="0" applyProtection="0"/>
    <xf numFmtId="181" fontId="41" fillId="48" borderId="0" applyNumberFormat="0" applyBorder="0" applyAlignment="0" applyProtection="0"/>
    <xf numFmtId="181" fontId="41" fillId="49" borderId="0" applyNumberFormat="0" applyBorder="0" applyAlignment="0" applyProtection="0"/>
    <xf numFmtId="181" fontId="41" fillId="50" borderId="0" applyNumberFormat="0" applyBorder="0" applyAlignment="0" applyProtection="0"/>
    <xf numFmtId="181" fontId="41" fillId="45" borderId="0" applyNumberFormat="0" applyBorder="0" applyAlignment="0" applyProtection="0"/>
    <xf numFmtId="181" fontId="41" fillId="46" borderId="0" applyNumberFormat="0" applyBorder="0" applyAlignment="0" applyProtection="0"/>
    <xf numFmtId="181" fontId="41" fillId="51" borderId="0" applyNumberFormat="0" applyBorder="0" applyAlignment="0" applyProtection="0"/>
    <xf numFmtId="181" fontId="42" fillId="35" borderId="0" applyNumberFormat="0" applyBorder="0" applyAlignment="0" applyProtection="0"/>
    <xf numFmtId="181" fontId="43" fillId="52" borderId="15" applyNumberFormat="0" applyAlignment="0" applyProtection="0"/>
    <xf numFmtId="181" fontId="43" fillId="52" borderId="15" applyNumberFormat="0" applyAlignment="0" applyProtection="0"/>
    <xf numFmtId="181" fontId="44" fillId="53" borderId="16" applyNumberFormat="0" applyAlignment="0" applyProtection="0"/>
    <xf numFmtId="43" fontId="40" fillId="0" borderId="0" applyFont="0" applyFill="0" applyBorder="0" applyAlignment="0" applyProtection="0"/>
    <xf numFmtId="181" fontId="46" fillId="0" borderId="0" applyNumberFormat="0" applyFill="0" applyBorder="0" applyAlignment="0" applyProtection="0"/>
    <xf numFmtId="181" fontId="47" fillId="36" borderId="0" applyNumberFormat="0" applyBorder="0" applyAlignment="0" applyProtection="0"/>
    <xf numFmtId="181" fontId="48" fillId="0" borderId="18" applyNumberFormat="0" applyFill="0" applyAlignment="0" applyProtection="0"/>
    <xf numFmtId="181" fontId="49" fillId="0" borderId="19" applyNumberFormat="0" applyFill="0" applyAlignment="0" applyProtection="0"/>
    <xf numFmtId="181" fontId="50" fillId="0" borderId="20" applyNumberFormat="0" applyFill="0" applyAlignment="0" applyProtection="0"/>
    <xf numFmtId="181" fontId="50" fillId="0" borderId="0" applyNumberFormat="0" applyFill="0" applyBorder="0" applyAlignment="0" applyProtection="0"/>
    <xf numFmtId="181" fontId="51" fillId="39" borderId="15" applyNumberFormat="0" applyAlignment="0" applyProtection="0"/>
    <xf numFmtId="181" fontId="51" fillId="39" borderId="15" applyNumberFormat="0" applyAlignment="0" applyProtection="0"/>
    <xf numFmtId="181" fontId="52" fillId="0" borderId="21" applyNumberFormat="0" applyFill="0" applyAlignment="0" applyProtection="0"/>
    <xf numFmtId="181" fontId="53" fillId="54" borderId="0" applyNumberFormat="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5" fillId="0" borderId="0"/>
    <xf numFmtId="181" fontId="5" fillId="0" borderId="0"/>
    <xf numFmtId="181" fontId="5" fillId="0" borderId="0"/>
    <xf numFmtId="181" fontId="2" fillId="0" borderId="0"/>
    <xf numFmtId="181" fontId="2" fillId="0" borderId="0"/>
    <xf numFmtId="181" fontId="2"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40"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4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5" fillId="0" borderId="0"/>
    <xf numFmtId="181" fontId="5" fillId="0" borderId="0"/>
    <xf numFmtId="181" fontId="40" fillId="55" borderId="22" applyNumberFormat="0" applyFont="0" applyAlignment="0" applyProtection="0"/>
    <xf numFmtId="181" fontId="40" fillId="55" borderId="22" applyNumberFormat="0" applyFont="0" applyAlignment="0" applyProtection="0"/>
    <xf numFmtId="181" fontId="54" fillId="52" borderId="23" applyNumberFormat="0" applyAlignment="0" applyProtection="0"/>
    <xf numFmtId="181" fontId="54" fillId="52" borderId="23" applyNumberFormat="0" applyAlignment="0" applyProtection="0"/>
    <xf numFmtId="181" fontId="55" fillId="0" borderId="0" applyNumberFormat="0" applyFill="0" applyBorder="0" applyAlignment="0" applyProtection="0"/>
    <xf numFmtId="181" fontId="56" fillId="0" borderId="24" applyNumberFormat="0" applyFill="0" applyAlignment="0" applyProtection="0"/>
    <xf numFmtId="181" fontId="56" fillId="0" borderId="24" applyNumberFormat="0" applyFill="0" applyAlignment="0" applyProtection="0"/>
    <xf numFmtId="181" fontId="57" fillId="0" borderId="0" applyNumberFormat="0" applyFill="0" applyBorder="0" applyAlignment="0" applyProtection="0"/>
    <xf numFmtId="181" fontId="40" fillId="0" borderId="0"/>
    <xf numFmtId="181" fontId="3" fillId="34" borderId="0" applyNumberFormat="0" applyBorder="0" applyAlignment="0" applyProtection="0"/>
    <xf numFmtId="181" fontId="3" fillId="34" borderId="0" applyNumberFormat="0" applyBorder="0" applyAlignment="0" applyProtection="0"/>
    <xf numFmtId="181" fontId="3" fillId="34" borderId="0" applyNumberFormat="0" applyBorder="0" applyAlignment="0" applyProtection="0"/>
    <xf numFmtId="181" fontId="3" fillId="34" borderId="0" applyNumberFormat="0" applyBorder="0" applyAlignment="0" applyProtection="0"/>
    <xf numFmtId="181" fontId="3" fillId="35" borderId="0" applyNumberFormat="0" applyBorder="0" applyAlignment="0" applyProtection="0"/>
    <xf numFmtId="181" fontId="3" fillId="35" borderId="0" applyNumberFormat="0" applyBorder="0" applyAlignment="0" applyProtection="0"/>
    <xf numFmtId="181" fontId="3" fillId="35" borderId="0" applyNumberFormat="0" applyBorder="0" applyAlignment="0" applyProtection="0"/>
    <xf numFmtId="181" fontId="3" fillId="35" borderId="0" applyNumberFormat="0" applyBorder="0" applyAlignment="0" applyProtection="0"/>
    <xf numFmtId="181" fontId="3" fillId="36" borderId="0" applyNumberFormat="0" applyBorder="0" applyAlignment="0" applyProtection="0"/>
    <xf numFmtId="181" fontId="3" fillId="36" borderId="0" applyNumberFormat="0" applyBorder="0" applyAlignment="0" applyProtection="0"/>
    <xf numFmtId="181" fontId="3" fillId="36" borderId="0" applyNumberFormat="0" applyBorder="0" applyAlignment="0" applyProtection="0"/>
    <xf numFmtId="181" fontId="3" fillId="36"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8" borderId="0" applyNumberFormat="0" applyBorder="0" applyAlignment="0" applyProtection="0"/>
    <xf numFmtId="181" fontId="3" fillId="38" borderId="0" applyNumberFormat="0" applyBorder="0" applyAlignment="0" applyProtection="0"/>
    <xf numFmtId="181" fontId="3" fillId="38" borderId="0" applyNumberFormat="0" applyBorder="0" applyAlignment="0" applyProtection="0"/>
    <xf numFmtId="181" fontId="3" fillId="38" borderId="0" applyNumberFormat="0" applyBorder="0" applyAlignment="0" applyProtection="0"/>
    <xf numFmtId="181" fontId="3" fillId="39" borderId="0" applyNumberFormat="0" applyBorder="0" applyAlignment="0" applyProtection="0"/>
    <xf numFmtId="181" fontId="3" fillId="39" borderId="0" applyNumberFormat="0" applyBorder="0" applyAlignment="0" applyProtection="0"/>
    <xf numFmtId="181" fontId="3" fillId="39" borderId="0" applyNumberFormat="0" applyBorder="0" applyAlignment="0" applyProtection="0"/>
    <xf numFmtId="181" fontId="3" fillId="39"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1" borderId="0" applyNumberFormat="0" applyBorder="0" applyAlignment="0" applyProtection="0"/>
    <xf numFmtId="181" fontId="3" fillId="41" borderId="0" applyNumberFormat="0" applyBorder="0" applyAlignment="0" applyProtection="0"/>
    <xf numFmtId="181" fontId="3" fillId="41" borderId="0" applyNumberFormat="0" applyBorder="0" applyAlignment="0" applyProtection="0"/>
    <xf numFmtId="181" fontId="3" fillId="41" borderId="0" applyNumberFormat="0" applyBorder="0" applyAlignment="0" applyProtection="0"/>
    <xf numFmtId="181" fontId="3" fillId="42" borderId="0" applyNumberFormat="0" applyBorder="0" applyAlignment="0" applyProtection="0"/>
    <xf numFmtId="181" fontId="3" fillId="42" borderId="0" applyNumberFormat="0" applyBorder="0" applyAlignment="0" applyProtection="0"/>
    <xf numFmtId="181" fontId="3" fillId="42" borderId="0" applyNumberFormat="0" applyBorder="0" applyAlignment="0" applyProtection="0"/>
    <xf numFmtId="181" fontId="3" fillId="42"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37"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0" borderId="0" applyNumberFormat="0" applyBorder="0" applyAlignment="0" applyProtection="0"/>
    <xf numFmtId="181" fontId="3" fillId="43" borderId="0" applyNumberFormat="0" applyBorder="0" applyAlignment="0" applyProtection="0"/>
    <xf numFmtId="181" fontId="3" fillId="43" borderId="0" applyNumberFormat="0" applyBorder="0" applyAlignment="0" applyProtection="0"/>
    <xf numFmtId="181" fontId="3" fillId="43" borderId="0" applyNumberFormat="0" applyBorder="0" applyAlignment="0" applyProtection="0"/>
    <xf numFmtId="181" fontId="3" fillId="43" borderId="0" applyNumberFormat="0" applyBorder="0" applyAlignment="0" applyProtection="0"/>
    <xf numFmtId="181" fontId="41" fillId="44" borderId="0" applyNumberFormat="0" applyBorder="0" applyAlignment="0" applyProtection="0"/>
    <xf numFmtId="181" fontId="41" fillId="41" borderId="0" applyNumberFormat="0" applyBorder="0" applyAlignment="0" applyProtection="0"/>
    <xf numFmtId="181" fontId="41" fillId="42" borderId="0" applyNumberFormat="0" applyBorder="0" applyAlignment="0" applyProtection="0"/>
    <xf numFmtId="181" fontId="41" fillId="45" borderId="0" applyNumberFormat="0" applyBorder="0" applyAlignment="0" applyProtection="0"/>
    <xf numFmtId="181" fontId="41" fillId="46" borderId="0" applyNumberFormat="0" applyBorder="0" applyAlignment="0" applyProtection="0"/>
    <xf numFmtId="181" fontId="41" fillId="47" borderId="0" applyNumberFormat="0" applyBorder="0" applyAlignment="0" applyProtection="0"/>
    <xf numFmtId="181" fontId="41" fillId="48" borderId="0" applyNumberFormat="0" applyBorder="0" applyAlignment="0" applyProtection="0"/>
    <xf numFmtId="181" fontId="41" fillId="49" borderId="0" applyNumberFormat="0" applyBorder="0" applyAlignment="0" applyProtection="0"/>
    <xf numFmtId="181" fontId="41" fillId="50" borderId="0" applyNumberFormat="0" applyBorder="0" applyAlignment="0" applyProtection="0"/>
    <xf numFmtId="181" fontId="41" fillId="45" borderId="0" applyNumberFormat="0" applyBorder="0" applyAlignment="0" applyProtection="0"/>
    <xf numFmtId="181" fontId="41" fillId="46" borderId="0" applyNumberFormat="0" applyBorder="0" applyAlignment="0" applyProtection="0"/>
    <xf numFmtId="181" fontId="41" fillId="51" borderId="0" applyNumberFormat="0" applyBorder="0" applyAlignment="0" applyProtection="0"/>
    <xf numFmtId="181" fontId="42" fillId="35" borderId="0" applyNumberFormat="0" applyBorder="0" applyAlignment="0" applyProtection="0"/>
    <xf numFmtId="181" fontId="43" fillId="52" borderId="15" applyNumberFormat="0" applyAlignment="0" applyProtection="0"/>
    <xf numFmtId="181" fontId="43" fillId="52" borderId="15" applyNumberFormat="0" applyAlignment="0" applyProtection="0"/>
    <xf numFmtId="181" fontId="44" fillId="53" borderId="16" applyNumberFormat="0" applyAlignment="0" applyProtection="0"/>
    <xf numFmtId="43" fontId="40" fillId="0" borderId="0" applyFont="0" applyFill="0" applyBorder="0" applyAlignment="0" applyProtection="0"/>
    <xf numFmtId="181" fontId="46" fillId="0" borderId="0" applyNumberFormat="0" applyFill="0" applyBorder="0" applyAlignment="0" applyProtection="0"/>
    <xf numFmtId="181" fontId="47" fillId="36" borderId="0" applyNumberFormat="0" applyBorder="0" applyAlignment="0" applyProtection="0"/>
    <xf numFmtId="181" fontId="48" fillId="0" borderId="18" applyNumberFormat="0" applyFill="0" applyAlignment="0" applyProtection="0"/>
    <xf numFmtId="181" fontId="49" fillId="0" borderId="19" applyNumberFormat="0" applyFill="0" applyAlignment="0" applyProtection="0"/>
    <xf numFmtId="181" fontId="50" fillId="0" borderId="20" applyNumberFormat="0" applyFill="0" applyAlignment="0" applyProtection="0"/>
    <xf numFmtId="181" fontId="50" fillId="0" borderId="0" applyNumberFormat="0" applyFill="0" applyBorder="0" applyAlignment="0" applyProtection="0"/>
    <xf numFmtId="181" fontId="51" fillId="39" borderId="15" applyNumberFormat="0" applyAlignment="0" applyProtection="0"/>
    <xf numFmtId="181" fontId="51" fillId="39" borderId="15" applyNumberFormat="0" applyAlignment="0" applyProtection="0"/>
    <xf numFmtId="181" fontId="52" fillId="0" borderId="21" applyNumberFormat="0" applyFill="0" applyAlignment="0" applyProtection="0"/>
    <xf numFmtId="181" fontId="53" fillId="54" borderId="0" applyNumberFormat="0" applyBorder="0" applyAlignment="0" applyProtection="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5" fillId="0" borderId="0"/>
    <xf numFmtId="181" fontId="5" fillId="0" borderId="0"/>
    <xf numFmtId="181" fontId="5" fillId="0" borderId="0"/>
    <xf numFmtId="181" fontId="2" fillId="0" borderId="0"/>
    <xf numFmtId="181" fontId="2" fillId="0" borderId="0"/>
    <xf numFmtId="181" fontId="2"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40"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5" fillId="0" borderId="0"/>
    <xf numFmtId="181" fontId="45"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5" fillId="0" borderId="0"/>
    <xf numFmtId="181" fontId="5" fillId="0" borderId="0"/>
    <xf numFmtId="181" fontId="5" fillId="0" borderId="0"/>
    <xf numFmtId="181" fontId="40" fillId="55" borderId="22" applyNumberFormat="0" applyFont="0" applyAlignment="0" applyProtection="0"/>
    <xf numFmtId="181" fontId="40" fillId="55" borderId="22" applyNumberFormat="0" applyFont="0" applyAlignment="0" applyProtection="0"/>
    <xf numFmtId="181" fontId="54" fillId="52" borderId="23" applyNumberFormat="0" applyAlignment="0" applyProtection="0"/>
    <xf numFmtId="181" fontId="54" fillId="52" borderId="23" applyNumberFormat="0" applyAlignment="0" applyProtection="0"/>
    <xf numFmtId="181" fontId="55" fillId="0" borderId="0" applyNumberFormat="0" applyFill="0" applyBorder="0" applyAlignment="0" applyProtection="0"/>
    <xf numFmtId="181" fontId="56" fillId="0" borderId="24" applyNumberFormat="0" applyFill="0" applyAlignment="0" applyProtection="0"/>
    <xf numFmtId="181" fontId="56" fillId="0" borderId="24" applyNumberFormat="0" applyFill="0" applyAlignment="0" applyProtection="0"/>
    <xf numFmtId="181" fontId="57" fillId="0" borderId="0" applyNumberFormat="0" applyFill="0" applyBorder="0" applyAlignment="0" applyProtection="0"/>
    <xf numFmtId="0" fontId="2" fillId="0" borderId="0"/>
    <xf numFmtId="0" fontId="58" fillId="0" borderId="14">
      <alignment horizontal="center" vertical="center"/>
    </xf>
    <xf numFmtId="0" fontId="59" fillId="0" borderId="1" applyNumberFormat="0">
      <alignment horizontal="right" vertical="center"/>
    </xf>
    <xf numFmtId="0" fontId="60" fillId="0" borderId="0"/>
    <xf numFmtId="0" fontId="60" fillId="0" borderId="0"/>
    <xf numFmtId="0" fontId="60" fillId="0" borderId="0"/>
    <xf numFmtId="0" fontId="60" fillId="0" borderId="0"/>
    <xf numFmtId="0" fontId="61" fillId="0" borderId="0"/>
    <xf numFmtId="0" fontId="60" fillId="0" borderId="0"/>
    <xf numFmtId="0" fontId="62" fillId="0" borderId="0"/>
    <xf numFmtId="0" fontId="62" fillId="0" borderId="0"/>
    <xf numFmtId="0" fontId="59" fillId="0" borderId="0" applyNumberFormat="0">
      <alignment horizontal="left"/>
    </xf>
    <xf numFmtId="0" fontId="59" fillId="0" borderId="17" applyNumberFormat="0" applyBorder="0">
      <alignment horizontal="right"/>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6" fillId="0" borderId="0"/>
    <xf numFmtId="0" fontId="5" fillId="0" borderId="0"/>
    <xf numFmtId="0" fontId="5" fillId="0" borderId="0"/>
    <xf numFmtId="0" fontId="6" fillId="0" borderId="0"/>
    <xf numFmtId="0" fontId="6" fillId="0" borderId="0"/>
    <xf numFmtId="0" fontId="5" fillId="0" borderId="0"/>
    <xf numFmtId="0" fontId="45"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45" fillId="0" borderId="0"/>
    <xf numFmtId="0" fontId="5" fillId="0" borderId="0"/>
    <xf numFmtId="0" fontId="5" fillId="0" borderId="0"/>
    <xf numFmtId="0" fontId="2" fillId="0" borderId="0"/>
    <xf numFmtId="0" fontId="6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66" fillId="0" borderId="0"/>
    <xf numFmtId="0" fontId="2" fillId="0" borderId="0"/>
    <xf numFmtId="0" fontId="5" fillId="0" borderId="0"/>
    <xf numFmtId="0" fontId="5" fillId="0" borderId="0"/>
    <xf numFmtId="0" fontId="5" fillId="0" borderId="0"/>
    <xf numFmtId="0" fontId="6" fillId="0" borderId="0"/>
    <xf numFmtId="0" fontId="7" fillId="0" borderId="0"/>
    <xf numFmtId="0" fontId="59" fillId="0" borderId="1" applyNumberFormat="0">
      <alignment horizontal="center" vertical="center"/>
    </xf>
    <xf numFmtId="0" fontId="67" fillId="0" borderId="1" applyNumberFormat="0" applyProtection="0">
      <alignment horizontal="center" vertical="center"/>
    </xf>
    <xf numFmtId="0" fontId="68" fillId="0" borderId="0">
      <alignment horizontal="left" vertical="center"/>
    </xf>
    <xf numFmtId="0" fontId="69" fillId="56" borderId="1" applyNumberFormat="0" applyFill="0" applyProtection="0">
      <alignment horizontal="left" vertical="center"/>
    </xf>
    <xf numFmtId="183" fontId="5" fillId="0" borderId="0"/>
    <xf numFmtId="183" fontId="2" fillId="0" borderId="0"/>
    <xf numFmtId="183" fontId="2" fillId="0" borderId="0"/>
    <xf numFmtId="183" fontId="5" fillId="0" borderId="0"/>
  </cellStyleXfs>
  <cellXfs count="330">
    <xf numFmtId="181" fontId="0" fillId="0" borderId="0" xfId="0"/>
    <xf numFmtId="181" fontId="9" fillId="2" borderId="0" xfId="0" applyFont="1" applyFill="1" applyAlignment="1">
      <alignment vertical="center"/>
    </xf>
    <xf numFmtId="3" fontId="9" fillId="2" borderId="0" xfId="0" applyNumberFormat="1" applyFont="1" applyFill="1" applyAlignment="1">
      <alignment vertical="center"/>
    </xf>
    <xf numFmtId="181" fontId="10" fillId="2" borderId="0" xfId="0" applyFont="1" applyFill="1" applyAlignment="1">
      <alignment vertical="center"/>
    </xf>
    <xf numFmtId="181" fontId="11" fillId="2" borderId="0" xfId="0" applyFont="1" applyFill="1" applyAlignment="1">
      <alignment vertical="top"/>
    </xf>
    <xf numFmtId="181" fontId="5" fillId="2" borderId="0" xfId="0" applyFont="1" applyFill="1" applyAlignment="1">
      <alignment vertical="center"/>
    </xf>
    <xf numFmtId="181" fontId="9" fillId="2" borderId="0" xfId="0" applyFont="1" applyFill="1" applyAlignment="1">
      <alignment horizontal="left" vertical="center"/>
    </xf>
    <xf numFmtId="181" fontId="5" fillId="2" borderId="0" xfId="0" applyFont="1" applyFill="1" applyAlignment="1">
      <alignment horizontal="center" vertical="center"/>
    </xf>
    <xf numFmtId="3" fontId="5" fillId="2" borderId="0" xfId="0" applyNumberFormat="1" applyFont="1" applyFill="1" applyAlignment="1">
      <alignment vertical="center"/>
    </xf>
    <xf numFmtId="181" fontId="11" fillId="2" borderId="0" xfId="0" applyFont="1" applyFill="1" applyAlignment="1">
      <alignment vertical="center"/>
    </xf>
    <xf numFmtId="181" fontId="9" fillId="2" borderId="0" xfId="0" applyFont="1" applyFill="1" applyBorder="1" applyAlignment="1">
      <alignment vertical="top"/>
    </xf>
    <xf numFmtId="3" fontId="5" fillId="2" borderId="0" xfId="0" applyNumberFormat="1" applyFont="1" applyFill="1" applyBorder="1" applyAlignment="1">
      <alignment vertical="top"/>
    </xf>
    <xf numFmtId="181" fontId="9" fillId="2" borderId="0" xfId="0" applyFont="1" applyFill="1" applyAlignment="1">
      <alignment vertical="top"/>
    </xf>
    <xf numFmtId="3" fontId="5" fillId="2" borderId="0" xfId="0" applyNumberFormat="1" applyFont="1" applyFill="1" applyAlignment="1">
      <alignment vertical="top"/>
    </xf>
    <xf numFmtId="49" fontId="11" fillId="2" borderId="0" xfId="0" applyNumberFormat="1" applyFont="1" applyFill="1" applyBorder="1" applyAlignment="1">
      <alignment horizontal="center" vertical="top"/>
    </xf>
    <xf numFmtId="49" fontId="5" fillId="2" borderId="0" xfId="0" applyNumberFormat="1" applyFont="1" applyFill="1" applyBorder="1" applyAlignment="1">
      <alignment horizontal="center" vertical="top"/>
    </xf>
    <xf numFmtId="167" fontId="9" fillId="2" borderId="0" xfId="0" applyNumberFormat="1" applyFont="1" applyFill="1" applyBorder="1" applyAlignment="1">
      <alignment vertical="center"/>
    </xf>
    <xf numFmtId="181" fontId="5" fillId="2" borderId="0" xfId="0" applyFont="1" applyFill="1" applyAlignment="1">
      <alignment vertical="top"/>
    </xf>
    <xf numFmtId="167" fontId="10" fillId="2" borderId="0" xfId="0" applyNumberFormat="1" applyFont="1" applyFill="1" applyBorder="1" applyAlignment="1">
      <alignment vertical="center"/>
    </xf>
    <xf numFmtId="168" fontId="9" fillId="2" borderId="0" xfId="0" applyNumberFormat="1" applyFont="1" applyFill="1" applyAlignment="1">
      <alignment vertical="center"/>
    </xf>
    <xf numFmtId="181" fontId="5" fillId="2" borderId="0" xfId="0" applyFont="1" applyFill="1" applyBorder="1" applyAlignment="1">
      <alignment vertical="top"/>
    </xf>
    <xf numFmtId="181" fontId="11" fillId="2" borderId="0" xfId="0" applyFont="1" applyFill="1" applyBorder="1" applyAlignment="1">
      <alignment vertical="top" wrapText="1"/>
    </xf>
    <xf numFmtId="181" fontId="5" fillId="2" borderId="2" xfId="0" applyFont="1" applyFill="1" applyBorder="1" applyAlignment="1">
      <alignment horizontal="center" vertical="center"/>
    </xf>
    <xf numFmtId="181" fontId="5" fillId="2" borderId="2" xfId="0" applyFont="1" applyFill="1" applyBorder="1" applyAlignment="1">
      <alignment vertical="center"/>
    </xf>
    <xf numFmtId="3" fontId="5" fillId="2" borderId="2" xfId="0" applyNumberFormat="1" applyFont="1" applyFill="1" applyBorder="1" applyAlignment="1">
      <alignment vertical="center"/>
    </xf>
    <xf numFmtId="181" fontId="11" fillId="2" borderId="2" xfId="0" applyFont="1" applyFill="1" applyBorder="1" applyAlignment="1">
      <alignment vertical="center"/>
    </xf>
    <xf numFmtId="43" fontId="5" fillId="2" borderId="0" xfId="2" applyFont="1" applyFill="1" applyAlignment="1">
      <alignment vertical="center"/>
    </xf>
    <xf numFmtId="181" fontId="12" fillId="2" borderId="0" xfId="0" applyFont="1" applyFill="1" applyAlignment="1">
      <alignment vertical="center"/>
    </xf>
    <xf numFmtId="181" fontId="13" fillId="2" borderId="0" xfId="0" applyFont="1" applyFill="1" applyAlignment="1">
      <alignment vertical="center"/>
    </xf>
    <xf numFmtId="181" fontId="14" fillId="2" borderId="0" xfId="0" applyFont="1" applyFill="1" applyAlignment="1">
      <alignment vertical="center"/>
    </xf>
    <xf numFmtId="181" fontId="15" fillId="2" borderId="0" xfId="0" applyFont="1" applyFill="1" applyAlignment="1">
      <alignment vertical="center"/>
    </xf>
    <xf numFmtId="181" fontId="13" fillId="2" borderId="0" xfId="0" applyFont="1" applyFill="1" applyAlignment="1">
      <alignment vertical="top"/>
    </xf>
    <xf numFmtId="169" fontId="13" fillId="2" borderId="0" xfId="0" applyNumberFormat="1" applyFont="1" applyFill="1" applyAlignment="1">
      <alignment vertical="center"/>
    </xf>
    <xf numFmtId="181" fontId="5" fillId="2" borderId="0" xfId="0" applyFont="1" applyFill="1" applyAlignment="1">
      <alignment horizontal="right" vertical="center"/>
    </xf>
    <xf numFmtId="181" fontId="9" fillId="0" borderId="0" xfId="0" applyFont="1" applyFill="1" applyAlignment="1">
      <alignment vertical="center"/>
    </xf>
    <xf numFmtId="181" fontId="9" fillId="2" borderId="0" xfId="0" applyFont="1" applyFill="1" applyAlignment="1"/>
    <xf numFmtId="181" fontId="5" fillId="2" borderId="0" xfId="0" applyFont="1" applyFill="1" applyBorder="1" applyAlignment="1"/>
    <xf numFmtId="181" fontId="5" fillId="2" borderId="0" xfId="0" applyFont="1" applyFill="1" applyAlignment="1"/>
    <xf numFmtId="181" fontId="11" fillId="2" borderId="0" xfId="0" applyFont="1" applyFill="1" applyBorder="1" applyAlignment="1">
      <alignment horizontal="right" vertical="top" wrapText="1"/>
    </xf>
    <xf numFmtId="181" fontId="13" fillId="2" borderId="0" xfId="0" applyFont="1" applyFill="1" applyAlignment="1"/>
    <xf numFmtId="181" fontId="16" fillId="2" borderId="0" xfId="0" applyFont="1" applyFill="1" applyAlignment="1"/>
    <xf numFmtId="169" fontId="9" fillId="2" borderId="0" xfId="2" applyNumberFormat="1" applyFont="1" applyFill="1" applyAlignment="1">
      <alignment vertical="center"/>
    </xf>
    <xf numFmtId="169" fontId="5" fillId="2" borderId="0" xfId="2" applyNumberFormat="1" applyFont="1" applyFill="1" applyAlignment="1">
      <alignment vertical="center"/>
    </xf>
    <xf numFmtId="181" fontId="9" fillId="2" borderId="0" xfId="0" applyFont="1" applyFill="1" applyBorder="1" applyAlignment="1">
      <alignment vertical="center"/>
    </xf>
    <xf numFmtId="181" fontId="9" fillId="2" borderId="2" xfId="0" applyFont="1" applyFill="1" applyBorder="1" applyAlignment="1">
      <alignment vertical="center"/>
    </xf>
    <xf numFmtId="181" fontId="5" fillId="2" borderId="2" xfId="0" applyFont="1" applyFill="1" applyBorder="1" applyAlignment="1">
      <alignment vertical="top"/>
    </xf>
    <xf numFmtId="169" fontId="5" fillId="2" borderId="0" xfId="0" applyNumberFormat="1" applyFont="1" applyFill="1" applyAlignment="1">
      <alignment horizontal="right" vertical="center"/>
    </xf>
    <xf numFmtId="181" fontId="10" fillId="2" borderId="2" xfId="0" applyFont="1" applyFill="1" applyBorder="1" applyAlignment="1">
      <alignment horizontal="left" vertical="center"/>
    </xf>
    <xf numFmtId="181" fontId="9" fillId="2" borderId="0" xfId="0" applyFont="1" applyFill="1" applyBorder="1" applyAlignment="1">
      <alignment vertical="top" wrapText="1"/>
    </xf>
    <xf numFmtId="181" fontId="9" fillId="2" borderId="0" xfId="0" applyFont="1" applyFill="1" applyAlignment="1">
      <alignment horizontal="right" vertical="top" wrapText="1"/>
    </xf>
    <xf numFmtId="181" fontId="9" fillId="2" borderId="0" xfId="0" applyFont="1" applyFill="1" applyAlignment="1">
      <alignment vertical="top" wrapText="1"/>
    </xf>
    <xf numFmtId="181" fontId="9" fillId="2" borderId="0" xfId="0" applyFont="1" applyFill="1" applyBorder="1" applyAlignment="1">
      <alignment vertical="center" wrapText="1"/>
    </xf>
    <xf numFmtId="181" fontId="9" fillId="2" borderId="0" xfId="0" applyFont="1" applyFill="1" applyBorder="1" applyAlignment="1">
      <alignment horizontal="left" vertical="center"/>
    </xf>
    <xf numFmtId="169" fontId="9" fillId="2" borderId="0" xfId="2" applyNumberFormat="1" applyFont="1" applyFill="1" applyBorder="1" applyAlignment="1">
      <alignment horizontal="right" vertical="center"/>
    </xf>
    <xf numFmtId="3" fontId="9" fillId="2" borderId="0" xfId="2" applyNumberFormat="1" applyFont="1" applyFill="1" applyBorder="1" applyAlignment="1">
      <alignment vertical="center"/>
    </xf>
    <xf numFmtId="169" fontId="9" fillId="2" borderId="0" xfId="2" applyNumberFormat="1" applyFont="1" applyFill="1" applyAlignment="1">
      <alignment horizontal="right" vertical="center"/>
    </xf>
    <xf numFmtId="3" fontId="17" fillId="2" borderId="0" xfId="0" applyNumberFormat="1" applyFont="1" applyFill="1" applyBorder="1" applyAlignment="1">
      <alignment vertical="center"/>
    </xf>
    <xf numFmtId="3" fontId="17" fillId="2" borderId="2" xfId="0" applyNumberFormat="1" applyFont="1" applyFill="1" applyBorder="1" applyAlignment="1">
      <alignment vertical="center"/>
    </xf>
    <xf numFmtId="3" fontId="19" fillId="2" borderId="2" xfId="0" applyNumberFormat="1" applyFont="1" applyFill="1" applyBorder="1" applyAlignment="1">
      <alignment vertical="center"/>
    </xf>
    <xf numFmtId="169" fontId="5" fillId="2" borderId="0" xfId="2" applyNumberFormat="1" applyFont="1" applyFill="1" applyAlignment="1">
      <alignment vertical="top"/>
    </xf>
    <xf numFmtId="181" fontId="11" fillId="2" borderId="0" xfId="0" applyFont="1" applyFill="1" applyBorder="1" applyAlignment="1">
      <alignment wrapText="1"/>
    </xf>
    <xf numFmtId="169" fontId="10" fillId="2" borderId="0" xfId="2" applyNumberFormat="1" applyFont="1" applyFill="1" applyAlignment="1">
      <alignment vertical="center"/>
    </xf>
    <xf numFmtId="169" fontId="5" fillId="2" borderId="2" xfId="2" applyNumberFormat="1" applyFont="1" applyFill="1" applyBorder="1" applyAlignment="1">
      <alignment vertical="center"/>
    </xf>
    <xf numFmtId="169" fontId="5" fillId="2" borderId="0" xfId="2" applyNumberFormat="1" applyFont="1" applyFill="1" applyAlignment="1">
      <alignment horizontal="right" vertical="center"/>
    </xf>
    <xf numFmtId="169" fontId="13" fillId="2" borderId="0" xfId="2" applyNumberFormat="1" applyFont="1" applyFill="1" applyAlignment="1">
      <alignment vertical="center"/>
    </xf>
    <xf numFmtId="43" fontId="5" fillId="2" borderId="0" xfId="2" applyFont="1" applyFill="1" applyAlignment="1">
      <alignment horizontal="right" vertical="center"/>
    </xf>
    <xf numFmtId="181" fontId="23" fillId="2" borderId="0" xfId="0" applyFont="1" applyFill="1" applyAlignment="1">
      <alignment vertical="center"/>
    </xf>
    <xf numFmtId="182" fontId="5" fillId="2" borderId="0" xfId="0" applyNumberFormat="1" applyFont="1" applyFill="1" applyAlignment="1">
      <alignment horizontal="center" vertical="center"/>
    </xf>
    <xf numFmtId="182" fontId="5" fillId="2" borderId="2" xfId="0" applyNumberFormat="1" applyFont="1" applyFill="1" applyBorder="1" applyAlignment="1">
      <alignment horizontal="center" vertical="center"/>
    </xf>
    <xf numFmtId="181" fontId="4" fillId="2" borderId="0" xfId="0" applyFont="1" applyFill="1" applyAlignment="1">
      <alignment vertical="center"/>
    </xf>
    <xf numFmtId="49" fontId="9" fillId="2" borderId="0" xfId="0" applyNumberFormat="1" applyFont="1" applyFill="1" applyAlignment="1">
      <alignment horizontal="center" vertical="center"/>
    </xf>
    <xf numFmtId="49" fontId="5" fillId="2" borderId="0" xfId="0" applyNumberFormat="1" applyFont="1" applyFill="1" applyAlignment="1">
      <alignment horizontal="center" vertical="center"/>
    </xf>
    <xf numFmtId="49" fontId="11" fillId="2" borderId="0" xfId="0" applyNumberFormat="1" applyFont="1" applyFill="1" applyBorder="1" applyAlignment="1">
      <alignment horizontal="left" vertical="top"/>
    </xf>
    <xf numFmtId="49" fontId="5" fillId="2" borderId="2" xfId="0" applyNumberFormat="1" applyFont="1" applyFill="1" applyBorder="1" applyAlignment="1">
      <alignment horizontal="center" vertical="center"/>
    </xf>
    <xf numFmtId="49" fontId="5" fillId="2" borderId="0" xfId="0" applyNumberFormat="1" applyFont="1" applyFill="1" applyAlignment="1">
      <alignment vertical="center"/>
    </xf>
    <xf numFmtId="49" fontId="5" fillId="2" borderId="2" xfId="0" applyNumberFormat="1" applyFont="1" applyFill="1" applyBorder="1" applyAlignment="1">
      <alignment vertical="center"/>
    </xf>
    <xf numFmtId="169" fontId="17" fillId="2" borderId="0" xfId="2" applyNumberFormat="1" applyFont="1" applyFill="1" applyBorder="1" applyAlignment="1"/>
    <xf numFmtId="169" fontId="17" fillId="2" borderId="2" xfId="2" applyNumberFormat="1" applyFont="1" applyFill="1" applyBorder="1" applyAlignment="1"/>
    <xf numFmtId="3" fontId="17" fillId="2" borderId="0" xfId="0" applyNumberFormat="1" applyFont="1" applyFill="1" applyBorder="1" applyAlignment="1"/>
    <xf numFmtId="3" fontId="17" fillId="2" borderId="2" xfId="0" applyNumberFormat="1" applyFont="1" applyFill="1" applyBorder="1" applyAlignment="1"/>
    <xf numFmtId="3" fontId="9" fillId="2" borderId="0" xfId="0" applyNumberFormat="1" applyFont="1" applyFill="1" applyAlignment="1"/>
    <xf numFmtId="3" fontId="9" fillId="2" borderId="2" xfId="0" applyNumberFormat="1" applyFont="1" applyFill="1" applyBorder="1" applyAlignment="1"/>
    <xf numFmtId="3" fontId="22" fillId="2" borderId="0" xfId="2" applyNumberFormat="1" applyFont="1" applyFill="1" applyBorder="1" applyAlignment="1">
      <alignment vertical="center"/>
    </xf>
    <xf numFmtId="181" fontId="9" fillId="57" borderId="0" xfId="0" applyFont="1" applyFill="1" applyAlignment="1">
      <alignment vertical="center"/>
    </xf>
    <xf numFmtId="181" fontId="5" fillId="57" borderId="0" xfId="0" applyFont="1" applyFill="1" applyAlignment="1">
      <alignment vertical="center"/>
    </xf>
    <xf numFmtId="181" fontId="72" fillId="59" borderId="1" xfId="0" applyFont="1" applyFill="1" applyBorder="1" applyAlignment="1">
      <alignment horizontal="center" vertical="center"/>
    </xf>
    <xf numFmtId="49" fontId="72" fillId="59" borderId="1" xfId="0" applyNumberFormat="1" applyFont="1" applyFill="1" applyBorder="1" applyAlignment="1">
      <alignment horizontal="center" vertical="center"/>
    </xf>
    <xf numFmtId="181" fontId="72" fillId="59" borderId="1" xfId="0" applyFont="1" applyFill="1" applyBorder="1" applyAlignment="1">
      <alignment horizontal="right" vertical="center"/>
    </xf>
    <xf numFmtId="181" fontId="73" fillId="2" borderId="0" xfId="0" applyFont="1" applyFill="1" applyBorder="1" applyAlignment="1">
      <alignment horizontal="left" vertical="top"/>
    </xf>
    <xf numFmtId="49" fontId="73" fillId="2" borderId="0" xfId="0" applyNumberFormat="1" applyFont="1" applyFill="1" applyBorder="1" applyAlignment="1">
      <alignment horizontal="center" vertical="top"/>
    </xf>
    <xf numFmtId="181" fontId="73" fillId="2" borderId="0" xfId="0" applyFont="1" applyFill="1" applyBorder="1" applyAlignment="1">
      <alignment vertical="top"/>
    </xf>
    <xf numFmtId="181" fontId="9" fillId="2" borderId="0" xfId="0" applyFont="1" applyFill="1" applyBorder="1" applyAlignment="1">
      <alignment horizontal="left" vertical="top" wrapText="1"/>
    </xf>
    <xf numFmtId="181" fontId="9" fillId="2" borderId="0" xfId="0" applyFont="1" applyFill="1" applyBorder="1" applyAlignment="1">
      <alignment horizontal="left" vertical="top" wrapText="1"/>
    </xf>
    <xf numFmtId="1" fontId="74" fillId="59" borderId="1" xfId="0" applyNumberFormat="1" applyFont="1" applyFill="1" applyBorder="1" applyAlignment="1">
      <alignment horizontal="right" vertical="center"/>
    </xf>
    <xf numFmtId="169" fontId="74" fillId="2" borderId="0" xfId="0" applyNumberFormat="1" applyFont="1" applyFill="1" applyBorder="1" applyAlignment="1">
      <alignment vertical="top"/>
    </xf>
    <xf numFmtId="169" fontId="74" fillId="2" borderId="0" xfId="2" applyNumberFormat="1" applyFont="1" applyFill="1" applyBorder="1" applyAlignment="1">
      <alignment vertical="top"/>
    </xf>
    <xf numFmtId="169" fontId="16" fillId="2" borderId="0" xfId="2" applyNumberFormat="1" applyFont="1" applyFill="1" applyAlignment="1">
      <alignment vertical="center"/>
    </xf>
    <xf numFmtId="3" fontId="16" fillId="2" borderId="0" xfId="0" applyNumberFormat="1" applyFont="1" applyFill="1" applyBorder="1" applyAlignment="1">
      <alignment vertical="top"/>
    </xf>
    <xf numFmtId="49" fontId="16" fillId="2" borderId="0" xfId="0" applyNumberFormat="1" applyFont="1" applyFill="1" applyBorder="1" applyAlignment="1">
      <alignment horizontal="center" vertical="top"/>
    </xf>
    <xf numFmtId="49" fontId="77" fillId="2" borderId="0" xfId="0" applyNumberFormat="1" applyFont="1" applyFill="1" applyBorder="1" applyAlignment="1">
      <alignment horizontal="center" vertical="top"/>
    </xf>
    <xf numFmtId="49" fontId="77" fillId="2" borderId="0" xfId="0" applyNumberFormat="1" applyFont="1" applyFill="1" applyBorder="1" applyAlignment="1">
      <alignment horizontal="left" vertical="top"/>
    </xf>
    <xf numFmtId="181" fontId="77" fillId="2" borderId="0" xfId="0" applyFont="1" applyFill="1" applyBorder="1" applyAlignment="1">
      <alignment vertical="top"/>
    </xf>
    <xf numFmtId="181" fontId="16" fillId="2" borderId="0" xfId="0" applyFont="1" applyFill="1" applyBorder="1" applyAlignment="1">
      <alignment vertical="top"/>
    </xf>
    <xf numFmtId="49" fontId="77" fillId="2" borderId="0" xfId="0" applyNumberFormat="1" applyFont="1" applyFill="1" applyAlignment="1">
      <alignment vertical="top"/>
    </xf>
    <xf numFmtId="181" fontId="16" fillId="2" borderId="0" xfId="0" applyFont="1" applyFill="1" applyBorder="1" applyAlignment="1">
      <alignment horizontal="center" vertical="top"/>
    </xf>
    <xf numFmtId="49" fontId="76" fillId="2" borderId="0" xfId="0" applyNumberFormat="1" applyFont="1" applyFill="1" applyBorder="1" applyAlignment="1">
      <alignment vertical="top"/>
    </xf>
    <xf numFmtId="181" fontId="16" fillId="2" borderId="0" xfId="0" applyFont="1" applyFill="1" applyBorder="1" applyAlignment="1">
      <alignment horizontal="left" vertical="top"/>
    </xf>
    <xf numFmtId="49" fontId="16" fillId="2" borderId="0" xfId="0" applyNumberFormat="1" applyFont="1" applyFill="1" applyBorder="1" applyAlignment="1">
      <alignment horizontal="center"/>
    </xf>
    <xf numFmtId="181" fontId="16" fillId="2" borderId="0" xfId="0" applyFont="1" applyFill="1" applyBorder="1" applyAlignment="1">
      <alignment vertical="center"/>
    </xf>
    <xf numFmtId="181" fontId="16" fillId="2" borderId="0" xfId="0" applyFont="1" applyFill="1" applyBorder="1" applyAlignment="1">
      <alignment horizontal="left" vertical="top" wrapText="1"/>
    </xf>
    <xf numFmtId="49" fontId="76" fillId="2" borderId="0" xfId="0" applyNumberFormat="1" applyFont="1" applyFill="1" applyBorder="1" applyAlignment="1">
      <alignment horizontal="left" vertical="top"/>
    </xf>
    <xf numFmtId="49" fontId="79" fillId="59" borderId="1" xfId="0" applyNumberFormat="1" applyFont="1" applyFill="1" applyBorder="1" applyAlignment="1">
      <alignment horizontal="center" vertical="center"/>
    </xf>
    <xf numFmtId="181" fontId="77" fillId="2" borderId="0" xfId="0" applyFont="1" applyFill="1" applyBorder="1" applyAlignment="1">
      <alignment horizontal="left" vertical="top"/>
    </xf>
    <xf numFmtId="3" fontId="77" fillId="2" borderId="0" xfId="0" applyNumberFormat="1" applyFont="1" applyFill="1" applyBorder="1" applyAlignment="1">
      <alignment vertical="top"/>
    </xf>
    <xf numFmtId="3" fontId="77" fillId="2" borderId="0" xfId="2" applyNumberFormat="1" applyFont="1" applyFill="1" applyBorder="1" applyAlignment="1">
      <alignment vertical="top"/>
    </xf>
    <xf numFmtId="3" fontId="16" fillId="2" borderId="0" xfId="0" applyNumberFormat="1" applyFont="1" applyFill="1" applyAlignment="1">
      <alignment vertical="top"/>
    </xf>
    <xf numFmtId="181" fontId="77" fillId="2" borderId="0" xfId="0" applyFont="1" applyFill="1" applyAlignment="1">
      <alignment vertical="center"/>
    </xf>
    <xf numFmtId="181" fontId="16" fillId="2" borderId="0" xfId="0" applyFont="1" applyFill="1" applyAlignment="1">
      <alignment vertical="center"/>
    </xf>
    <xf numFmtId="1" fontId="74" fillId="59" borderId="1" xfId="0" applyNumberFormat="1" applyFont="1" applyFill="1" applyBorder="1" applyAlignment="1">
      <alignment vertical="center"/>
    </xf>
    <xf numFmtId="181" fontId="80" fillId="2" borderId="0" xfId="0" applyFont="1" applyFill="1" applyAlignment="1">
      <alignment vertical="center"/>
    </xf>
    <xf numFmtId="181" fontId="80" fillId="2" borderId="0" xfId="0" applyFont="1" applyFill="1" applyAlignment="1">
      <alignment horizontal="right" vertical="center"/>
    </xf>
    <xf numFmtId="43" fontId="80" fillId="2" borderId="0" xfId="2" applyFont="1" applyFill="1" applyAlignment="1">
      <alignment horizontal="right" vertical="center"/>
    </xf>
    <xf numFmtId="3" fontId="16" fillId="2" borderId="0" xfId="2" applyNumberFormat="1" applyFont="1" applyFill="1" applyAlignment="1">
      <alignment horizontal="right" vertical="center"/>
    </xf>
    <xf numFmtId="181" fontId="74" fillId="2" borderId="0" xfId="0" applyFont="1" applyFill="1" applyAlignment="1">
      <alignment vertical="center"/>
    </xf>
    <xf numFmtId="181" fontId="77" fillId="2" borderId="0" xfId="0" applyFont="1" applyFill="1" applyAlignment="1">
      <alignment horizontal="right" vertical="center"/>
    </xf>
    <xf numFmtId="3" fontId="16" fillId="2" borderId="0" xfId="0" applyNumberFormat="1" applyFont="1" applyFill="1" applyAlignment="1">
      <alignment horizontal="right" vertical="center"/>
    </xf>
    <xf numFmtId="3" fontId="77" fillId="2" borderId="0" xfId="2" applyNumberFormat="1" applyFont="1" applyFill="1" applyAlignment="1">
      <alignment horizontal="right" vertical="center"/>
    </xf>
    <xf numFmtId="181" fontId="16" fillId="2" borderId="3" xfId="0" applyFont="1" applyFill="1" applyBorder="1" applyAlignment="1">
      <alignment vertical="center"/>
    </xf>
    <xf numFmtId="181" fontId="77" fillId="2" borderId="0" xfId="0" applyFont="1" applyFill="1" applyBorder="1" applyAlignment="1">
      <alignment vertical="center"/>
    </xf>
    <xf numFmtId="3" fontId="16" fillId="2" borderId="0" xfId="0" applyNumberFormat="1" applyFont="1" applyFill="1" applyBorder="1" applyAlignment="1">
      <alignment horizontal="right" vertical="center"/>
    </xf>
    <xf numFmtId="181" fontId="77" fillId="2" borderId="0" xfId="0" applyFont="1" applyFill="1" applyAlignment="1">
      <alignment horizontal="left" vertical="center"/>
    </xf>
    <xf numFmtId="3" fontId="77" fillId="2" borderId="0" xfId="2" applyNumberFormat="1" applyFont="1" applyFill="1" applyBorder="1" applyAlignment="1">
      <alignment vertical="center"/>
    </xf>
    <xf numFmtId="181" fontId="77" fillId="2" borderId="3" xfId="0" applyFont="1" applyFill="1" applyBorder="1" applyAlignment="1">
      <alignment horizontal="left" vertical="center"/>
    </xf>
    <xf numFmtId="181" fontId="77" fillId="2" borderId="0" xfId="0" applyFont="1" applyFill="1" applyBorder="1" applyAlignment="1">
      <alignment horizontal="left" vertical="center"/>
    </xf>
    <xf numFmtId="169" fontId="77" fillId="2" borderId="0" xfId="2" applyNumberFormat="1" applyFont="1" applyFill="1" applyBorder="1" applyAlignment="1">
      <alignment horizontal="right" vertical="center"/>
    </xf>
    <xf numFmtId="181" fontId="73" fillId="2" borderId="0" xfId="0" applyFont="1" applyFill="1" applyBorder="1" applyAlignment="1">
      <alignment vertical="center" wrapText="1"/>
    </xf>
    <xf numFmtId="181" fontId="16" fillId="59" borderId="1" xfId="0" applyFont="1" applyFill="1" applyBorder="1" applyAlignment="1">
      <alignment horizontal="center" vertical="center"/>
    </xf>
    <xf numFmtId="181" fontId="16" fillId="59" borderId="1" xfId="0" applyFont="1" applyFill="1" applyBorder="1" applyAlignment="1">
      <alignment vertical="center"/>
    </xf>
    <xf numFmtId="181" fontId="16" fillId="59" borderId="1" xfId="0" applyFont="1" applyFill="1" applyBorder="1" applyAlignment="1">
      <alignment horizontal="right" vertical="center"/>
    </xf>
    <xf numFmtId="181" fontId="72" fillId="2" borderId="0" xfId="0" applyFont="1" applyFill="1" applyAlignment="1">
      <alignment vertical="center"/>
    </xf>
    <xf numFmtId="181" fontId="5" fillId="59" borderId="1" xfId="0" applyFont="1" applyFill="1" applyBorder="1" applyAlignment="1">
      <alignment vertical="center"/>
    </xf>
    <xf numFmtId="181" fontId="5" fillId="59" borderId="1" xfId="0" applyFont="1" applyFill="1" applyBorder="1" applyAlignment="1">
      <alignment horizontal="right" vertical="center"/>
    </xf>
    <xf numFmtId="181" fontId="9" fillId="2" borderId="0" xfId="0" applyFont="1" applyFill="1" applyAlignment="1">
      <alignment horizontal="center" vertical="center"/>
    </xf>
    <xf numFmtId="181" fontId="77" fillId="2" borderId="0" xfId="0" applyFont="1" applyFill="1" applyBorder="1" applyAlignment="1">
      <alignment horizontal="center" vertical="top"/>
    </xf>
    <xf numFmtId="169" fontId="9" fillId="2" borderId="0" xfId="2" applyNumberFormat="1" applyFont="1" applyFill="1" applyAlignment="1"/>
    <xf numFmtId="169" fontId="80" fillId="2" borderId="0" xfId="2" applyNumberFormat="1" applyFont="1" applyFill="1" applyAlignment="1">
      <alignment horizontal="right" vertical="center"/>
    </xf>
    <xf numFmtId="169" fontId="16" fillId="2" borderId="0" xfId="2" applyNumberFormat="1" applyFont="1" applyFill="1" applyAlignment="1">
      <alignment horizontal="right" vertical="center"/>
    </xf>
    <xf numFmtId="169" fontId="13" fillId="2" borderId="2" xfId="2" applyNumberFormat="1" applyFont="1" applyFill="1" applyBorder="1" applyAlignment="1">
      <alignment vertical="center"/>
    </xf>
    <xf numFmtId="169" fontId="5" fillId="2" borderId="0" xfId="2" applyNumberFormat="1" applyFont="1" applyFill="1" applyAlignment="1">
      <alignment horizontal="right" vertical="top"/>
    </xf>
    <xf numFmtId="169" fontId="5" fillId="2" borderId="0" xfId="2" applyNumberFormat="1" applyFont="1" applyFill="1" applyBorder="1" applyAlignment="1">
      <alignment horizontal="right" vertical="top"/>
    </xf>
    <xf numFmtId="169" fontId="5" fillId="2" borderId="2" xfId="2" applyNumberFormat="1" applyFont="1" applyFill="1" applyBorder="1" applyAlignment="1">
      <alignment horizontal="right" vertical="center"/>
    </xf>
    <xf numFmtId="169" fontId="9" fillId="2" borderId="0" xfId="2" applyNumberFormat="1" applyFont="1" applyFill="1" applyBorder="1" applyAlignment="1">
      <alignment horizontal="right" vertical="top" wrapText="1"/>
    </xf>
    <xf numFmtId="169" fontId="11" fillId="2" borderId="0" xfId="2" applyNumberFormat="1" applyFont="1" applyFill="1" applyBorder="1" applyAlignment="1">
      <alignment horizontal="right" vertical="top" wrapText="1"/>
    </xf>
    <xf numFmtId="169" fontId="22" fillId="2" borderId="0" xfId="2" applyNumberFormat="1" applyFont="1" applyFill="1" applyBorder="1" applyAlignment="1">
      <alignment horizontal="right" vertical="center"/>
    </xf>
    <xf numFmtId="169" fontId="77" fillId="2" borderId="0" xfId="2" applyNumberFormat="1" applyFont="1" applyFill="1" applyAlignment="1">
      <alignment horizontal="right" vertical="center"/>
    </xf>
    <xf numFmtId="169" fontId="16" fillId="2" borderId="3" xfId="2" applyNumberFormat="1" applyFont="1" applyFill="1" applyBorder="1" applyAlignment="1">
      <alignment horizontal="right" vertical="center"/>
    </xf>
    <xf numFmtId="169" fontId="16" fillId="2" borderId="0" xfId="2" applyNumberFormat="1" applyFont="1" applyFill="1" applyBorder="1" applyAlignment="1">
      <alignment vertical="center"/>
    </xf>
    <xf numFmtId="169" fontId="16" fillId="2" borderId="0" xfId="2" applyNumberFormat="1" applyFont="1" applyFill="1" applyBorder="1" applyAlignment="1">
      <alignment horizontal="right" vertical="center"/>
    </xf>
    <xf numFmtId="181" fontId="9" fillId="2" borderId="0" xfId="0" applyFont="1" applyFill="1" applyBorder="1" applyAlignment="1">
      <alignment horizontal="left" vertical="top" wrapText="1"/>
    </xf>
    <xf numFmtId="49" fontId="5" fillId="2" borderId="0" xfId="0" applyNumberFormat="1" applyFont="1" applyFill="1" applyAlignment="1">
      <alignment horizontal="left" vertical="center" indent="1"/>
    </xf>
    <xf numFmtId="181" fontId="86" fillId="2" borderId="0" xfId="0" applyFont="1" applyFill="1" applyAlignment="1">
      <alignment horizontal="left" vertical="center"/>
    </xf>
    <xf numFmtId="181" fontId="84" fillId="2" borderId="0" xfId="0" applyFont="1" applyFill="1" applyAlignment="1">
      <alignment vertical="center"/>
    </xf>
    <xf numFmtId="181" fontId="85" fillId="2" borderId="0" xfId="0" applyFont="1" applyFill="1" applyAlignment="1">
      <alignment vertical="center"/>
    </xf>
    <xf numFmtId="181" fontId="81" fillId="0" borderId="0" xfId="0" applyFont="1" applyAlignment="1">
      <alignment horizontal="left" vertical="center" indent="3"/>
    </xf>
    <xf numFmtId="181" fontId="77" fillId="2" borderId="0" xfId="0" applyFont="1" applyFill="1" applyAlignment="1">
      <alignment horizontal="left"/>
    </xf>
    <xf numFmtId="181" fontId="76" fillId="2" borderId="0" xfId="0" applyFont="1" applyFill="1" applyAlignment="1">
      <alignment vertical="top"/>
    </xf>
    <xf numFmtId="181" fontId="77" fillId="2" borderId="0" xfId="0" applyFont="1" applyFill="1" applyAlignment="1">
      <alignment horizontal="left" vertical="center" indent="2"/>
    </xf>
    <xf numFmtId="181" fontId="76" fillId="2" borderId="0" xfId="0" applyFont="1" applyFill="1" applyAlignment="1">
      <alignment horizontal="left" vertical="center" indent="2"/>
    </xf>
    <xf numFmtId="181" fontId="77" fillId="2" borderId="0" xfId="0" applyFont="1" applyFill="1" applyAlignment="1">
      <alignment horizontal="left" vertical="center" indent="3"/>
    </xf>
    <xf numFmtId="181" fontId="77" fillId="2" borderId="0" xfId="0" applyFont="1" applyFill="1" applyAlignment="1">
      <alignment horizontal="left" vertical="center" indent="1"/>
    </xf>
    <xf numFmtId="181" fontId="76" fillId="2" borderId="0" xfId="0" applyFont="1" applyFill="1" applyAlignment="1">
      <alignment horizontal="left" vertical="center" indent="1"/>
    </xf>
    <xf numFmtId="182" fontId="77" fillId="2" borderId="0" xfId="0" applyNumberFormat="1" applyFont="1" applyFill="1" applyAlignment="1">
      <alignment horizontal="center" vertical="center"/>
    </xf>
    <xf numFmtId="181" fontId="80" fillId="2" borderId="0" xfId="0" applyFont="1" applyFill="1" applyAlignment="1">
      <alignment horizontal="left" vertical="center" indent="2"/>
    </xf>
    <xf numFmtId="181" fontId="81" fillId="0" borderId="0" xfId="0" applyFont="1" applyAlignment="1">
      <alignment horizontal="left" vertical="center" indent="2"/>
    </xf>
    <xf numFmtId="181" fontId="77" fillId="2" borderId="0" xfId="0" applyFont="1" applyFill="1" applyAlignment="1"/>
    <xf numFmtId="181" fontId="80" fillId="2" borderId="0" xfId="0" applyFont="1" applyFill="1" applyAlignment="1">
      <alignment horizontal="left" indent="3"/>
    </xf>
    <xf numFmtId="181" fontId="76" fillId="2" borderId="0" xfId="0" applyFont="1" applyFill="1" applyAlignment="1">
      <alignment vertical="center"/>
    </xf>
    <xf numFmtId="181" fontId="8" fillId="0" borderId="0" xfId="0" applyFont="1" applyAlignment="1">
      <alignment horizontal="left" vertical="center" indent="3"/>
    </xf>
    <xf numFmtId="181" fontId="76" fillId="2" borderId="0" xfId="0" applyFont="1" applyFill="1" applyAlignment="1">
      <alignment horizontal="left" vertical="top"/>
    </xf>
    <xf numFmtId="181" fontId="81" fillId="2" borderId="0" xfId="0" applyFont="1" applyFill="1" applyAlignment="1">
      <alignment horizontal="left" vertical="center" indent="3"/>
    </xf>
    <xf numFmtId="181" fontId="85" fillId="2" borderId="0" xfId="0" applyFont="1" applyFill="1" applyAlignment="1">
      <alignment horizontal="left" vertical="center"/>
    </xf>
    <xf numFmtId="181" fontId="81" fillId="2" borderId="0" xfId="0" applyFont="1" applyFill="1" applyAlignment="1">
      <alignment vertical="center"/>
    </xf>
    <xf numFmtId="181" fontId="77" fillId="2" borderId="0" xfId="0" applyFont="1" applyFill="1" applyAlignment="1">
      <alignment horizontal="right"/>
    </xf>
    <xf numFmtId="181" fontId="76" fillId="2" borderId="0" xfId="0" applyFont="1" applyFill="1" applyAlignment="1">
      <alignment horizontal="right" vertical="top"/>
    </xf>
    <xf numFmtId="49" fontId="16" fillId="2" borderId="0" xfId="0" applyNumberFormat="1" applyFont="1" applyFill="1" applyBorder="1" applyAlignment="1">
      <alignment horizontal="left" vertical="top"/>
    </xf>
    <xf numFmtId="49" fontId="77" fillId="2" borderId="0" xfId="0" applyNumberFormat="1" applyFont="1" applyFill="1" applyBorder="1" applyAlignment="1">
      <alignment vertical="top"/>
    </xf>
    <xf numFmtId="181" fontId="80" fillId="2" borderId="0" xfId="0" applyFont="1" applyFill="1" applyAlignment="1"/>
    <xf numFmtId="181" fontId="81" fillId="0" borderId="0" xfId="0" applyFont="1" applyAlignment="1">
      <alignment vertical="center"/>
    </xf>
    <xf numFmtId="181" fontId="9" fillId="2" borderId="0" xfId="0" applyFont="1" applyFill="1" applyBorder="1" applyAlignment="1">
      <alignment horizontal="left" vertical="top" wrapText="1"/>
    </xf>
    <xf numFmtId="181" fontId="77" fillId="0" borderId="0" xfId="0" applyFont="1" applyFill="1" applyAlignment="1">
      <alignment vertical="center"/>
    </xf>
    <xf numFmtId="181" fontId="77" fillId="0" borderId="0" xfId="0" applyFont="1" applyFill="1" applyAlignment="1">
      <alignment horizontal="left" vertical="center"/>
    </xf>
    <xf numFmtId="0" fontId="16" fillId="2" borderId="0" xfId="2" applyNumberFormat="1" applyFont="1" applyFill="1" applyAlignment="1">
      <alignment horizontal="right" vertical="center"/>
    </xf>
    <xf numFmtId="49" fontId="74" fillId="2" borderId="0" xfId="0" applyNumberFormat="1" applyFont="1" applyFill="1" applyBorder="1" applyAlignment="1">
      <alignment horizontal="center" vertical="top" wrapText="1"/>
    </xf>
    <xf numFmtId="3" fontId="16" fillId="2" borderId="0" xfId="2" applyNumberFormat="1" applyFont="1" applyFill="1" applyBorder="1" applyAlignment="1">
      <alignment horizontal="right" vertical="center"/>
    </xf>
    <xf numFmtId="170" fontId="83" fillId="2" borderId="0" xfId="2" applyNumberFormat="1" applyFont="1" applyFill="1" applyBorder="1" applyAlignment="1">
      <alignment horizontal="right" vertical="center"/>
    </xf>
    <xf numFmtId="3" fontId="77" fillId="2" borderId="0" xfId="2" applyNumberFormat="1" applyFont="1" applyFill="1" applyBorder="1" applyAlignment="1">
      <alignment horizontal="right" vertical="center"/>
    </xf>
    <xf numFmtId="181" fontId="76" fillId="2" borderId="0" xfId="0" applyFont="1" applyFill="1" applyBorder="1" applyAlignment="1">
      <alignment horizontal="left" vertical="top" wrapText="1"/>
    </xf>
    <xf numFmtId="49" fontId="16" fillId="2" borderId="0" xfId="0" applyNumberFormat="1" applyFont="1" applyFill="1" applyAlignment="1">
      <alignment horizontal="center" vertical="center"/>
    </xf>
    <xf numFmtId="1" fontId="74" fillId="59" borderId="1" xfId="0" applyNumberFormat="1" applyFont="1" applyFill="1" applyBorder="1" applyAlignment="1">
      <alignment horizontal="center" vertical="center"/>
    </xf>
    <xf numFmtId="181" fontId="9" fillId="58" borderId="0" xfId="0" applyFont="1" applyFill="1" applyBorder="1" applyAlignment="1">
      <alignment vertical="top"/>
    </xf>
    <xf numFmtId="169" fontId="77" fillId="58" borderId="0" xfId="2" applyNumberFormat="1" applyFont="1" applyFill="1" applyAlignment="1">
      <alignment vertical="center"/>
    </xf>
    <xf numFmtId="181" fontId="9" fillId="58" borderId="0" xfId="0" applyFont="1" applyFill="1" applyBorder="1" applyAlignment="1"/>
    <xf numFmtId="181" fontId="77" fillId="58" borderId="0" xfId="0" applyFont="1" applyFill="1" applyBorder="1" applyAlignment="1">
      <alignment vertical="top"/>
    </xf>
    <xf numFmtId="181" fontId="77" fillId="58" borderId="0" xfId="0" applyFont="1" applyFill="1" applyBorder="1" applyAlignment="1"/>
    <xf numFmtId="181" fontId="16" fillId="58" borderId="0" xfId="0" applyFont="1" applyFill="1" applyBorder="1" applyAlignment="1"/>
    <xf numFmtId="181" fontId="5" fillId="58" borderId="0" xfId="0" applyFont="1" applyFill="1" applyBorder="1" applyAlignment="1"/>
    <xf numFmtId="181" fontId="9" fillId="60" borderId="0" xfId="0" applyFont="1" applyFill="1" applyBorder="1" applyAlignment="1">
      <alignment vertical="top"/>
    </xf>
    <xf numFmtId="3" fontId="77" fillId="58" borderId="0" xfId="0" applyNumberFormat="1" applyFont="1" applyFill="1" applyBorder="1" applyAlignment="1">
      <alignment horizontal="right" vertical="center"/>
    </xf>
    <xf numFmtId="3" fontId="77" fillId="58" borderId="0" xfId="2" applyNumberFormat="1" applyFont="1" applyFill="1" applyAlignment="1">
      <alignment horizontal="right" vertical="center"/>
    </xf>
    <xf numFmtId="181" fontId="77" fillId="58" borderId="0" xfId="0" applyFont="1" applyFill="1" applyAlignment="1">
      <alignment vertical="center"/>
    </xf>
    <xf numFmtId="49" fontId="77" fillId="58" borderId="0" xfId="0" applyNumberFormat="1" applyFont="1" applyFill="1" applyBorder="1" applyAlignment="1">
      <alignment horizontal="left" vertical="center"/>
    </xf>
    <xf numFmtId="3" fontId="77" fillId="58" borderId="0" xfId="2" applyNumberFormat="1" applyFont="1" applyFill="1" applyAlignment="1">
      <alignment vertical="center"/>
    </xf>
    <xf numFmtId="181" fontId="77" fillId="58" borderId="0" xfId="0" applyFont="1" applyFill="1" applyAlignment="1"/>
    <xf numFmtId="181" fontId="16" fillId="58" borderId="0" xfId="0" applyFont="1" applyFill="1" applyAlignment="1"/>
    <xf numFmtId="181" fontId="10" fillId="2" borderId="27" xfId="0" applyFont="1" applyFill="1" applyBorder="1" applyAlignment="1">
      <alignment vertical="center"/>
    </xf>
    <xf numFmtId="181" fontId="78" fillId="2" borderId="27" xfId="0" applyFont="1" applyFill="1" applyBorder="1" applyAlignment="1">
      <alignment horizontal="left" vertical="center" indent="1"/>
    </xf>
    <xf numFmtId="181" fontId="78" fillId="2" borderId="27" xfId="0" applyFont="1" applyFill="1" applyBorder="1" applyAlignment="1">
      <alignment vertical="center"/>
    </xf>
    <xf numFmtId="3" fontId="78" fillId="2" borderId="27" xfId="2" applyNumberFormat="1" applyFont="1" applyFill="1" applyBorder="1" applyAlignment="1">
      <alignment horizontal="right" vertical="center"/>
    </xf>
    <xf numFmtId="181" fontId="12" fillId="2" borderId="27" xfId="0" applyFont="1" applyFill="1" applyBorder="1" applyAlignment="1">
      <alignment vertical="center"/>
    </xf>
    <xf numFmtId="181" fontId="81" fillId="2" borderId="27" xfId="0" applyFont="1" applyFill="1" applyBorder="1" applyAlignment="1">
      <alignment vertical="center"/>
    </xf>
    <xf numFmtId="181" fontId="82" fillId="2" borderId="27" xfId="0" applyFont="1" applyFill="1" applyBorder="1" applyAlignment="1">
      <alignment vertical="center"/>
    </xf>
    <xf numFmtId="181" fontId="5" fillId="2" borderId="28" xfId="0" applyFont="1" applyFill="1" applyBorder="1" applyAlignment="1">
      <alignment vertical="center"/>
    </xf>
    <xf numFmtId="181" fontId="77" fillId="2" borderId="28" xfId="0" applyFont="1" applyFill="1" applyBorder="1" applyAlignment="1">
      <alignment vertical="center"/>
    </xf>
    <xf numFmtId="181" fontId="4" fillId="2" borderId="28" xfId="0" applyFont="1" applyFill="1" applyBorder="1" applyAlignment="1">
      <alignment vertical="center"/>
    </xf>
    <xf numFmtId="181" fontId="16" fillId="2" borderId="28" xfId="0" applyFont="1" applyFill="1" applyBorder="1" applyAlignment="1">
      <alignment vertical="center"/>
    </xf>
    <xf numFmtId="181" fontId="78" fillId="2" borderId="0" xfId="0" applyFont="1" applyFill="1" applyAlignment="1">
      <alignment horizontal="left" vertical="center" indent="1"/>
    </xf>
    <xf numFmtId="181" fontId="78" fillId="2" borderId="0" xfId="0" applyFont="1" applyFill="1" applyAlignment="1">
      <alignment vertical="center"/>
    </xf>
    <xf numFmtId="171" fontId="14" fillId="2" borderId="0" xfId="2" applyNumberFormat="1" applyFont="1" applyFill="1" applyAlignment="1">
      <alignment vertical="center"/>
    </xf>
    <xf numFmtId="181" fontId="78" fillId="2" borderId="0" xfId="0" applyFont="1" applyFill="1" applyAlignment="1">
      <alignment horizontal="left" vertical="center"/>
    </xf>
    <xf numFmtId="181" fontId="78" fillId="2" borderId="29" xfId="0" applyFont="1" applyFill="1" applyBorder="1" applyAlignment="1">
      <alignment horizontal="left" vertical="center" indent="1"/>
    </xf>
    <xf numFmtId="181" fontId="78" fillId="2" borderId="29" xfId="0" applyFont="1" applyFill="1" applyBorder="1" applyAlignment="1">
      <alignment horizontal="left" vertical="center"/>
    </xf>
    <xf numFmtId="181" fontId="78" fillId="2" borderId="29" xfId="0" applyFont="1" applyFill="1" applyBorder="1" applyAlignment="1">
      <alignment vertical="center"/>
    </xf>
    <xf numFmtId="169" fontId="78" fillId="2" borderId="29" xfId="2" applyNumberFormat="1" applyFont="1" applyFill="1" applyBorder="1" applyAlignment="1">
      <alignment horizontal="right" vertical="center"/>
    </xf>
    <xf numFmtId="3" fontId="78" fillId="2" borderId="29" xfId="2" applyNumberFormat="1" applyFont="1" applyFill="1" applyBorder="1" applyAlignment="1">
      <alignment horizontal="right" vertical="center"/>
    </xf>
    <xf numFmtId="181" fontId="78" fillId="2" borderId="4" xfId="0" applyFont="1" applyFill="1" applyBorder="1" applyAlignment="1">
      <alignment horizontal="left" vertical="center" indent="1"/>
    </xf>
    <xf numFmtId="181" fontId="78" fillId="2" borderId="4" xfId="0" applyFont="1" applyFill="1" applyBorder="1" applyAlignment="1">
      <alignment horizontal="left" vertical="center"/>
    </xf>
    <xf numFmtId="181" fontId="78" fillId="2" borderId="4" xfId="0" applyFont="1" applyFill="1" applyBorder="1" applyAlignment="1">
      <alignment vertical="center"/>
    </xf>
    <xf numFmtId="169" fontId="78" fillId="2" borderId="4" xfId="2" applyNumberFormat="1" applyFont="1" applyFill="1" applyBorder="1" applyAlignment="1">
      <alignment horizontal="right" vertical="center"/>
    </xf>
    <xf numFmtId="3" fontId="78" fillId="2" borderId="4" xfId="2" applyNumberFormat="1" applyFont="1" applyFill="1" applyBorder="1" applyAlignment="1">
      <alignment horizontal="right" vertical="center"/>
    </xf>
    <xf numFmtId="181" fontId="76" fillId="2" borderId="0" xfId="0" applyFont="1" applyFill="1" applyBorder="1" applyAlignment="1">
      <alignment horizontal="left" vertical="top" wrapText="1"/>
    </xf>
    <xf numFmtId="49" fontId="16" fillId="2" borderId="0" xfId="0" applyNumberFormat="1" applyFont="1" applyFill="1" applyBorder="1" applyAlignment="1">
      <alignment horizontal="center" vertical="center"/>
    </xf>
    <xf numFmtId="181" fontId="77" fillId="60" borderId="0" xfId="0" applyFont="1" applyFill="1" applyBorder="1" applyAlignment="1">
      <alignment horizontal="left" vertical="center"/>
    </xf>
    <xf numFmtId="49" fontId="77" fillId="60" borderId="0" xfId="0" applyNumberFormat="1" applyFont="1" applyFill="1" applyBorder="1" applyAlignment="1">
      <alignment horizontal="center" vertical="center"/>
    </xf>
    <xf numFmtId="181" fontId="77" fillId="60" borderId="0" xfId="0" applyFont="1" applyFill="1" applyBorder="1" applyAlignment="1">
      <alignment vertical="center"/>
    </xf>
    <xf numFmtId="169" fontId="77" fillId="60" borderId="0" xfId="0" applyNumberFormat="1" applyFont="1" applyFill="1" applyBorder="1" applyAlignment="1">
      <alignment vertical="center"/>
    </xf>
    <xf numFmtId="169" fontId="77" fillId="58" borderId="0" xfId="0" applyNumberFormat="1" applyFont="1" applyFill="1" applyBorder="1" applyAlignment="1">
      <alignment horizontal="right" vertical="center"/>
    </xf>
    <xf numFmtId="169" fontId="77" fillId="58" borderId="0" xfId="2" applyNumberFormat="1" applyFont="1" applyFill="1" applyAlignment="1">
      <alignment horizontal="right" vertical="center"/>
    </xf>
    <xf numFmtId="169" fontId="16" fillId="2" borderId="0" xfId="0" applyNumberFormat="1" applyFont="1" applyFill="1" applyBorder="1" applyAlignment="1">
      <alignment horizontal="right" vertical="top"/>
    </xf>
    <xf numFmtId="169" fontId="16" fillId="2" borderId="0" xfId="2" applyNumberFormat="1" applyFont="1" applyFill="1" applyAlignment="1">
      <alignment horizontal="right" vertical="top"/>
    </xf>
    <xf numFmtId="169" fontId="16" fillId="2" borderId="0" xfId="2" applyNumberFormat="1" applyFont="1" applyFill="1" applyAlignment="1">
      <alignment horizontal="right"/>
    </xf>
    <xf numFmtId="169" fontId="77" fillId="58" borderId="0" xfId="2" applyNumberFormat="1" applyFont="1" applyFill="1" applyAlignment="1">
      <alignment horizontal="right"/>
    </xf>
    <xf numFmtId="169" fontId="16" fillId="2" borderId="0" xfId="0" applyNumberFormat="1" applyFont="1" applyFill="1" applyBorder="1" applyAlignment="1">
      <alignment horizontal="right" vertical="center"/>
    </xf>
    <xf numFmtId="49" fontId="76" fillId="2" borderId="0" xfId="0" applyNumberFormat="1" applyFont="1" applyFill="1" applyBorder="1" applyAlignment="1">
      <alignment horizontal="right" vertical="top"/>
    </xf>
    <xf numFmtId="3" fontId="16" fillId="2" borderId="0" xfId="0" applyNumberFormat="1" applyFont="1" applyFill="1" applyBorder="1" applyAlignment="1">
      <alignment horizontal="right" vertical="top"/>
    </xf>
    <xf numFmtId="169" fontId="77" fillId="60" borderId="0" xfId="0" applyNumberFormat="1" applyFont="1" applyFill="1" applyBorder="1" applyAlignment="1">
      <alignment horizontal="right" vertical="center"/>
    </xf>
    <xf numFmtId="49" fontId="77" fillId="58" borderId="0" xfId="0" applyNumberFormat="1" applyFont="1" applyFill="1" applyBorder="1" applyAlignment="1">
      <alignment horizontal="center" vertical="center"/>
    </xf>
    <xf numFmtId="49" fontId="16" fillId="58" borderId="0" xfId="0" applyNumberFormat="1" applyFont="1" applyFill="1" applyBorder="1" applyAlignment="1">
      <alignment horizontal="left" vertical="center"/>
    </xf>
    <xf numFmtId="1" fontId="77" fillId="58" borderId="0" xfId="0" applyNumberFormat="1" applyFont="1" applyFill="1" applyBorder="1" applyAlignment="1">
      <alignment horizontal="right" vertical="center"/>
    </xf>
    <xf numFmtId="169" fontId="77" fillId="58" borderId="0" xfId="2" applyNumberFormat="1" applyFont="1" applyFill="1" applyBorder="1" applyAlignment="1">
      <alignment horizontal="right" vertical="center"/>
    </xf>
    <xf numFmtId="169" fontId="77" fillId="2" borderId="0" xfId="0" applyNumberFormat="1" applyFont="1" applyFill="1" applyBorder="1" applyAlignment="1">
      <alignment horizontal="right" vertical="center"/>
    </xf>
    <xf numFmtId="169" fontId="76" fillId="2" borderId="0" xfId="0" applyNumberFormat="1" applyFont="1" applyFill="1" applyBorder="1" applyAlignment="1">
      <alignment horizontal="right" vertical="center" wrapText="1"/>
    </xf>
    <xf numFmtId="49" fontId="77" fillId="2" borderId="0" xfId="0" applyNumberFormat="1" applyFont="1" applyFill="1" applyBorder="1" applyAlignment="1">
      <alignment horizontal="center" vertical="center"/>
    </xf>
    <xf numFmtId="181" fontId="16" fillId="2" borderId="0" xfId="0" applyFont="1" applyFill="1" applyBorder="1" applyAlignment="1">
      <alignment horizontal="left" vertical="center"/>
    </xf>
    <xf numFmtId="181" fontId="16" fillId="2" borderId="0" xfId="0" applyFont="1" applyFill="1" applyAlignment="1">
      <alignment horizontal="left" vertical="top"/>
    </xf>
    <xf numFmtId="181" fontId="16" fillId="2" borderId="0" xfId="0" applyFont="1" applyFill="1" applyAlignment="1">
      <alignment horizontal="left" vertical="center"/>
    </xf>
    <xf numFmtId="181" fontId="16" fillId="2" borderId="0" xfId="0" applyFont="1" applyFill="1" applyBorder="1" applyAlignment="1">
      <alignment horizontal="center" vertical="center"/>
    </xf>
    <xf numFmtId="49" fontId="16" fillId="2" borderId="0" xfId="0" quotePrefix="1" applyNumberFormat="1" applyFont="1" applyFill="1" applyBorder="1" applyAlignment="1">
      <alignment horizontal="center" vertical="center"/>
    </xf>
    <xf numFmtId="3" fontId="16" fillId="2" borderId="0" xfId="2" applyNumberFormat="1" applyFont="1" applyFill="1" applyAlignment="1">
      <alignment horizontal="right" vertical="top"/>
    </xf>
    <xf numFmtId="3" fontId="16" fillId="2" borderId="0" xfId="2" applyNumberFormat="1" applyFont="1" applyFill="1" applyAlignment="1">
      <alignment horizontal="right"/>
    </xf>
    <xf numFmtId="3" fontId="77" fillId="2" borderId="0" xfId="0" applyNumberFormat="1" applyFont="1" applyFill="1" applyBorder="1" applyAlignment="1">
      <alignment horizontal="right" vertical="center"/>
    </xf>
    <xf numFmtId="3" fontId="77" fillId="58" borderId="0" xfId="2" applyNumberFormat="1" applyFont="1" applyFill="1" applyBorder="1" applyAlignment="1">
      <alignment horizontal="right" vertical="center"/>
    </xf>
    <xf numFmtId="3" fontId="76" fillId="2" borderId="0" xfId="0" applyNumberFormat="1" applyFont="1" applyFill="1" applyBorder="1" applyAlignment="1">
      <alignment horizontal="right" vertical="center" wrapText="1"/>
    </xf>
    <xf numFmtId="3" fontId="77" fillId="60" borderId="0" xfId="0" applyNumberFormat="1" applyFont="1" applyFill="1" applyBorder="1" applyAlignment="1">
      <alignment horizontal="right" vertical="center"/>
    </xf>
    <xf numFmtId="3" fontId="77" fillId="60" borderId="0" xfId="2" applyNumberFormat="1" applyFont="1" applyFill="1" applyBorder="1" applyAlignment="1">
      <alignment horizontal="right" vertical="center"/>
    </xf>
    <xf numFmtId="3" fontId="4" fillId="2" borderId="0" xfId="2" applyNumberFormat="1" applyFont="1" applyFill="1" applyAlignment="1">
      <alignment horizontal="right"/>
    </xf>
    <xf numFmtId="169" fontId="4" fillId="2" borderId="0" xfId="2" applyNumberFormat="1" applyFont="1" applyFill="1" applyAlignment="1">
      <alignment horizontal="right"/>
    </xf>
    <xf numFmtId="3" fontId="78" fillId="2" borderId="27" xfId="2" applyNumberFormat="1" applyFont="1" applyFill="1" applyBorder="1" applyAlignment="1">
      <alignment horizontal="right"/>
    </xf>
    <xf numFmtId="169" fontId="4" fillId="0" borderId="0" xfId="2" applyNumberFormat="1" applyFont="1" applyFill="1" applyAlignment="1">
      <alignment horizontal="right"/>
    </xf>
    <xf numFmtId="3" fontId="4" fillId="2" borderId="0" xfId="0" applyNumberFormat="1" applyFont="1" applyFill="1" applyAlignment="1">
      <alignment horizontal="right"/>
    </xf>
    <xf numFmtId="3" fontId="82" fillId="2" borderId="27" xfId="2" applyNumberFormat="1" applyFont="1" applyFill="1" applyBorder="1" applyAlignment="1">
      <alignment horizontal="right"/>
    </xf>
    <xf numFmtId="169" fontId="82" fillId="2" borderId="27" xfId="2" applyNumberFormat="1" applyFont="1" applyFill="1" applyBorder="1" applyAlignment="1">
      <alignment horizontal="right"/>
    </xf>
    <xf numFmtId="3" fontId="74" fillId="2" borderId="0" xfId="2" applyNumberFormat="1" applyFont="1" applyFill="1" applyAlignment="1">
      <alignment horizontal="right"/>
    </xf>
    <xf numFmtId="169" fontId="74" fillId="2" borderId="0" xfId="2" applyNumberFormat="1" applyFont="1" applyFill="1" applyAlignment="1">
      <alignment horizontal="right"/>
    </xf>
    <xf numFmtId="3" fontId="16" fillId="2" borderId="0" xfId="2" applyNumberFormat="1" applyFont="1" applyFill="1" applyAlignment="1">
      <alignment vertical="center"/>
    </xf>
    <xf numFmtId="3" fontId="82" fillId="2" borderId="27" xfId="2" applyNumberFormat="1" applyFont="1" applyFill="1" applyBorder="1" applyAlignment="1">
      <alignment vertical="center"/>
    </xf>
    <xf numFmtId="169" fontId="82" fillId="2" borderId="27" xfId="2" applyNumberFormat="1" applyFont="1" applyFill="1" applyBorder="1" applyAlignment="1">
      <alignment vertical="center"/>
    </xf>
    <xf numFmtId="181" fontId="80" fillId="2" borderId="0" xfId="0" applyFont="1" applyFill="1" applyAlignment="1">
      <alignment horizontal="left" vertical="center"/>
    </xf>
    <xf numFmtId="181" fontId="4" fillId="2" borderId="0" xfId="0" applyFont="1" applyFill="1" applyAlignment="1">
      <alignment horizontal="left" vertical="center"/>
    </xf>
    <xf numFmtId="181" fontId="78" fillId="2" borderId="27" xfId="0" applyFont="1" applyFill="1" applyBorder="1" applyAlignment="1">
      <alignment horizontal="left" vertical="center"/>
    </xf>
    <xf numFmtId="181" fontId="82" fillId="2" borderId="27" xfId="0" applyFont="1" applyFill="1" applyBorder="1" applyAlignment="1">
      <alignment horizontal="left" vertical="center"/>
    </xf>
    <xf numFmtId="3" fontId="16" fillId="2" borderId="28" xfId="2" applyNumberFormat="1" applyFont="1" applyFill="1" applyBorder="1" applyAlignment="1">
      <alignment vertical="center"/>
    </xf>
    <xf numFmtId="3" fontId="78" fillId="2" borderId="0" xfId="2" applyNumberFormat="1" applyFont="1" applyFill="1" applyAlignment="1">
      <alignment vertical="center"/>
    </xf>
    <xf numFmtId="3" fontId="16" fillId="2" borderId="0" xfId="0" applyNumberFormat="1" applyFont="1" applyFill="1" applyAlignment="1">
      <alignment vertical="center"/>
    </xf>
    <xf numFmtId="3" fontId="21" fillId="2" borderId="0" xfId="0" applyNumberFormat="1" applyFont="1" applyFill="1" applyAlignment="1">
      <alignment vertical="center"/>
    </xf>
    <xf numFmtId="3" fontId="77" fillId="2" borderId="0" xfId="2" applyNumberFormat="1" applyFont="1" applyFill="1" applyAlignment="1">
      <alignment vertical="center"/>
    </xf>
    <xf numFmtId="181" fontId="80" fillId="58" borderId="0" xfId="0" applyFont="1" applyFill="1" applyAlignment="1">
      <alignment vertical="center"/>
    </xf>
    <xf numFmtId="181" fontId="80" fillId="58" borderId="0" xfId="0" applyFont="1" applyFill="1" applyAlignment="1">
      <alignment horizontal="left" vertical="center"/>
    </xf>
    <xf numFmtId="181" fontId="12" fillId="58" borderId="0" xfId="0" applyFont="1" applyFill="1" applyAlignment="1">
      <alignment vertical="center"/>
    </xf>
    <xf numFmtId="181" fontId="80" fillId="60" borderId="0" xfId="0" applyFont="1" applyFill="1" applyAlignment="1">
      <alignment vertical="center"/>
    </xf>
    <xf numFmtId="3" fontId="80" fillId="60" borderId="0" xfId="2" applyNumberFormat="1" applyFont="1" applyFill="1" applyAlignment="1">
      <alignment vertical="center"/>
    </xf>
    <xf numFmtId="169" fontId="80" fillId="60" borderId="0" xfId="2" applyNumberFormat="1" applyFont="1" applyFill="1" applyAlignment="1">
      <alignment vertical="center"/>
    </xf>
    <xf numFmtId="181" fontId="12" fillId="60" borderId="0" xfId="0" applyFont="1" applyFill="1" applyAlignment="1">
      <alignment vertical="center"/>
    </xf>
    <xf numFmtId="181" fontId="9" fillId="58" borderId="0" xfId="0" applyFont="1" applyFill="1" applyAlignment="1">
      <alignment vertical="center"/>
    </xf>
    <xf numFmtId="181" fontId="9" fillId="60" borderId="0" xfId="0" applyFont="1" applyFill="1" applyAlignment="1">
      <alignment vertical="center"/>
    </xf>
    <xf numFmtId="169" fontId="9" fillId="58" borderId="0" xfId="2" applyNumberFormat="1" applyFont="1" applyFill="1" applyAlignment="1">
      <alignment vertical="center"/>
    </xf>
    <xf numFmtId="181" fontId="9" fillId="60" borderId="0" xfId="0" applyFont="1" applyFill="1" applyBorder="1" applyAlignment="1">
      <alignment vertical="center"/>
    </xf>
    <xf numFmtId="169" fontId="80" fillId="60" borderId="0" xfId="2" applyNumberFormat="1" applyFont="1" applyFill="1" applyAlignment="1">
      <alignment horizontal="right" vertical="center"/>
    </xf>
    <xf numFmtId="3" fontId="80" fillId="58" borderId="0" xfId="2" applyNumberFormat="1" applyFont="1" applyFill="1" applyAlignment="1">
      <alignment horizontal="right"/>
    </xf>
    <xf numFmtId="169" fontId="80" fillId="58" borderId="0" xfId="2" applyNumberFormat="1" applyFont="1" applyFill="1" applyAlignment="1">
      <alignment horizontal="right"/>
    </xf>
    <xf numFmtId="169" fontId="78" fillId="2" borderId="29" xfId="2" applyNumberFormat="1" applyFont="1" applyFill="1" applyBorder="1" applyAlignment="1">
      <alignment vertical="center"/>
    </xf>
    <xf numFmtId="3" fontId="78" fillId="2" borderId="29" xfId="2" applyNumberFormat="1" applyFont="1" applyFill="1" applyBorder="1" applyAlignment="1">
      <alignment vertical="center"/>
    </xf>
    <xf numFmtId="185" fontId="16" fillId="2" borderId="0" xfId="2" applyNumberFormat="1" applyFont="1" applyFill="1" applyAlignment="1">
      <alignment horizontal="right" vertical="center"/>
    </xf>
    <xf numFmtId="181" fontId="77" fillId="58" borderId="0" xfId="0" applyFont="1" applyFill="1" applyBorder="1" applyAlignment="1">
      <alignment horizontal="left" vertical="center" wrapText="1"/>
    </xf>
    <xf numFmtId="1" fontId="16" fillId="2" borderId="0" xfId="0" applyNumberFormat="1" applyFont="1" applyFill="1" applyAlignment="1">
      <alignment horizontal="center" vertical="center"/>
    </xf>
    <xf numFmtId="181" fontId="77" fillId="2" borderId="0" xfId="0" applyFont="1" applyFill="1" applyBorder="1" applyAlignment="1">
      <alignment horizontal="left" wrapText="1"/>
    </xf>
    <xf numFmtId="181" fontId="76" fillId="2" borderId="0" xfId="0" applyFont="1" applyFill="1" applyBorder="1" applyAlignment="1">
      <alignment horizontal="left" vertical="top" wrapText="1"/>
    </xf>
    <xf numFmtId="181" fontId="77" fillId="2" borderId="0" xfId="0" applyFont="1" applyFill="1" applyAlignment="1">
      <alignment horizontal="left" vertical="top" wrapText="1"/>
    </xf>
    <xf numFmtId="181" fontId="76" fillId="2" borderId="0" xfId="0" applyFont="1" applyFill="1" applyAlignment="1">
      <alignment horizontal="left" vertical="top" wrapText="1"/>
    </xf>
    <xf numFmtId="181" fontId="77" fillId="2" borderId="0" xfId="0" applyFont="1" applyFill="1" applyBorder="1" applyAlignment="1">
      <alignment horizontal="left" vertical="top" wrapText="1"/>
    </xf>
    <xf numFmtId="3" fontId="17" fillId="2" borderId="0" xfId="0" applyNumberFormat="1" applyFont="1" applyFill="1" applyBorder="1" applyAlignment="1">
      <alignment horizontal="right"/>
    </xf>
    <xf numFmtId="3" fontId="17" fillId="2" borderId="2" xfId="0" applyNumberFormat="1" applyFont="1" applyFill="1" applyBorder="1" applyAlignment="1">
      <alignment horizontal="right"/>
    </xf>
    <xf numFmtId="181" fontId="77" fillId="58" borderId="0" xfId="0" applyFont="1" applyFill="1" applyBorder="1" applyAlignment="1">
      <alignment vertical="center" wrapText="1"/>
    </xf>
    <xf numFmtId="181" fontId="76" fillId="2" borderId="0" xfId="0" applyFont="1" applyFill="1" applyBorder="1" applyAlignment="1">
      <alignment horizontal="left" vertical="center" wrapText="1"/>
    </xf>
    <xf numFmtId="181" fontId="77" fillId="2" borderId="0" xfId="0" applyFont="1" applyFill="1" applyBorder="1" applyAlignment="1">
      <alignment horizontal="left" vertical="center" wrapText="1"/>
    </xf>
    <xf numFmtId="49" fontId="16" fillId="2"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16" fillId="2" borderId="0" xfId="0" applyNumberFormat="1" applyFont="1" applyFill="1" applyBorder="1" applyAlignment="1">
      <alignment horizontal="center" vertical="center"/>
    </xf>
    <xf numFmtId="49" fontId="16" fillId="2" borderId="26" xfId="0" applyNumberFormat="1" applyFont="1" applyFill="1" applyBorder="1" applyAlignment="1">
      <alignment horizontal="center" vertical="center"/>
    </xf>
    <xf numFmtId="181" fontId="77" fillId="2" borderId="0" xfId="0" applyFont="1" applyFill="1" applyAlignment="1">
      <alignment horizontal="center" vertical="top"/>
    </xf>
    <xf numFmtId="1" fontId="74" fillId="59" borderId="1" xfId="0" applyNumberFormat="1" applyFont="1" applyFill="1" applyBorder="1" applyAlignment="1">
      <alignment horizontal="center" vertical="center"/>
    </xf>
  </cellXfs>
  <cellStyles count="6328">
    <cellStyle name="20% - Accent1 2" xfId="64"/>
    <cellStyle name="20% - Accent1 2 2" xfId="3358"/>
    <cellStyle name="20% - Accent1 2 2 2" xfId="5949"/>
    <cellStyle name="20% - Accent1 2 2 3" xfId="6086"/>
    <cellStyle name="20% - Accent1 2 3" xfId="3357"/>
    <cellStyle name="20% - Accent1 2 4" xfId="5948"/>
    <cellStyle name="20% - Accent1 2 5" xfId="6085"/>
    <cellStyle name="20% - Accent1 3" xfId="65"/>
    <cellStyle name="20% - Accent1 3 2" xfId="3360"/>
    <cellStyle name="20% - Accent1 3 2 2" xfId="5951"/>
    <cellStyle name="20% - Accent1 3 2 3" xfId="6088"/>
    <cellStyle name="20% - Accent1 3 3" xfId="3359"/>
    <cellStyle name="20% - Accent1 3 4" xfId="5950"/>
    <cellStyle name="20% - Accent1 3 5" xfId="6087"/>
    <cellStyle name="20% - Accent1 4" xfId="3333"/>
    <cellStyle name="20% - Accent2 2" xfId="66"/>
    <cellStyle name="20% - Accent2 2 2" xfId="3362"/>
    <cellStyle name="20% - Accent2 2 2 2" xfId="5953"/>
    <cellStyle name="20% - Accent2 2 2 3" xfId="6090"/>
    <cellStyle name="20% - Accent2 2 3" xfId="3361"/>
    <cellStyle name="20% - Accent2 2 4" xfId="5952"/>
    <cellStyle name="20% - Accent2 2 5" xfId="6089"/>
    <cellStyle name="20% - Accent2 3" xfId="67"/>
    <cellStyle name="20% - Accent2 3 2" xfId="3364"/>
    <cellStyle name="20% - Accent2 3 2 2" xfId="5955"/>
    <cellStyle name="20% - Accent2 3 2 3" xfId="6092"/>
    <cellStyle name="20% - Accent2 3 3" xfId="3363"/>
    <cellStyle name="20% - Accent2 3 4" xfId="5954"/>
    <cellStyle name="20% - Accent2 3 5" xfId="6091"/>
    <cellStyle name="20% - Accent2 4" xfId="3337"/>
    <cellStyle name="20% - Accent3 2" xfId="68"/>
    <cellStyle name="20% - Accent3 2 2" xfId="3366"/>
    <cellStyle name="20% - Accent3 2 2 2" xfId="5957"/>
    <cellStyle name="20% - Accent3 2 2 3" xfId="6094"/>
    <cellStyle name="20% - Accent3 2 3" xfId="3365"/>
    <cellStyle name="20% - Accent3 2 4" xfId="5956"/>
    <cellStyle name="20% - Accent3 2 5" xfId="6093"/>
    <cellStyle name="20% - Accent3 3" xfId="69"/>
    <cellStyle name="20% - Accent3 3 2" xfId="3368"/>
    <cellStyle name="20% - Accent3 3 2 2" xfId="5959"/>
    <cellStyle name="20% - Accent3 3 2 3" xfId="6096"/>
    <cellStyle name="20% - Accent3 3 3" xfId="3367"/>
    <cellStyle name="20% - Accent3 3 4" xfId="5958"/>
    <cellStyle name="20% - Accent3 3 5" xfId="6095"/>
    <cellStyle name="20% - Accent3 4" xfId="3341"/>
    <cellStyle name="20% - Accent4 2" xfId="70"/>
    <cellStyle name="20% - Accent4 2 2" xfId="3370"/>
    <cellStyle name="20% - Accent4 2 2 2" xfId="5961"/>
    <cellStyle name="20% - Accent4 2 2 3" xfId="6098"/>
    <cellStyle name="20% - Accent4 2 3" xfId="3369"/>
    <cellStyle name="20% - Accent4 2 4" xfId="5960"/>
    <cellStyle name="20% - Accent4 2 5" xfId="6097"/>
    <cellStyle name="20% - Accent4 3" xfId="71"/>
    <cellStyle name="20% - Accent4 3 2" xfId="3372"/>
    <cellStyle name="20% - Accent4 3 2 2" xfId="5963"/>
    <cellStyle name="20% - Accent4 3 2 3" xfId="6100"/>
    <cellStyle name="20% - Accent4 3 3" xfId="3371"/>
    <cellStyle name="20% - Accent4 3 4" xfId="5962"/>
    <cellStyle name="20% - Accent4 3 5" xfId="6099"/>
    <cellStyle name="20% - Accent4 4" xfId="3345"/>
    <cellStyle name="20% - Accent5 2" xfId="72"/>
    <cellStyle name="20% - Accent5 2 2" xfId="3374"/>
    <cellStyle name="20% - Accent5 2 2 2" xfId="5965"/>
    <cellStyle name="20% - Accent5 2 2 3" xfId="6102"/>
    <cellStyle name="20% - Accent5 2 3" xfId="3373"/>
    <cellStyle name="20% - Accent5 2 4" xfId="5964"/>
    <cellStyle name="20% - Accent5 2 5" xfId="6101"/>
    <cellStyle name="20% - Accent5 3" xfId="73"/>
    <cellStyle name="20% - Accent5 3 2" xfId="3376"/>
    <cellStyle name="20% - Accent5 3 2 2" xfId="5967"/>
    <cellStyle name="20% - Accent5 3 2 3" xfId="6104"/>
    <cellStyle name="20% - Accent5 3 3" xfId="3375"/>
    <cellStyle name="20% - Accent5 3 4" xfId="5966"/>
    <cellStyle name="20% - Accent5 3 5" xfId="6103"/>
    <cellStyle name="20% - Accent5 4" xfId="3349"/>
    <cellStyle name="20% - Accent6 2" xfId="74"/>
    <cellStyle name="20% - Accent6 2 2" xfId="3378"/>
    <cellStyle name="20% - Accent6 2 2 2" xfId="5969"/>
    <cellStyle name="20% - Accent6 2 2 3" xfId="6106"/>
    <cellStyle name="20% - Accent6 2 3" xfId="3377"/>
    <cellStyle name="20% - Accent6 2 4" xfId="5968"/>
    <cellStyle name="20% - Accent6 2 5" xfId="6105"/>
    <cellStyle name="20% - Accent6 3" xfId="75"/>
    <cellStyle name="20% - Accent6 3 2" xfId="3380"/>
    <cellStyle name="20% - Accent6 3 2 2" xfId="5971"/>
    <cellStyle name="20% - Accent6 3 2 3" xfId="6108"/>
    <cellStyle name="20% - Accent6 3 3" xfId="3379"/>
    <cellStyle name="20% - Accent6 3 4" xfId="5970"/>
    <cellStyle name="20% - Accent6 3 5" xfId="6107"/>
    <cellStyle name="20% - Accent6 4" xfId="3353"/>
    <cellStyle name="2002 1" xfId="76"/>
    <cellStyle name="2002 1 2" xfId="6222"/>
    <cellStyle name="40% - Accent1 2" xfId="77"/>
    <cellStyle name="40% - Accent1 2 2" xfId="3382"/>
    <cellStyle name="40% - Accent1 2 2 2" xfId="5973"/>
    <cellStyle name="40% - Accent1 2 2 3" xfId="6110"/>
    <cellStyle name="40% - Accent1 2 3" xfId="3381"/>
    <cellStyle name="40% - Accent1 2 4" xfId="5972"/>
    <cellStyle name="40% - Accent1 2 5" xfId="6109"/>
    <cellStyle name="40% - Accent1 3" xfId="78"/>
    <cellStyle name="40% - Accent1 3 2" xfId="3384"/>
    <cellStyle name="40% - Accent1 3 2 2" xfId="5975"/>
    <cellStyle name="40% - Accent1 3 2 3" xfId="6112"/>
    <cellStyle name="40% - Accent1 3 3" xfId="3383"/>
    <cellStyle name="40% - Accent1 3 4" xfId="5974"/>
    <cellStyle name="40% - Accent1 3 5" xfId="6111"/>
    <cellStyle name="40% - Accent1 4" xfId="3334"/>
    <cellStyle name="40% - Accent2 2" xfId="79"/>
    <cellStyle name="40% - Accent2 2 2" xfId="3386"/>
    <cellStyle name="40% - Accent2 2 2 2" xfId="5977"/>
    <cellStyle name="40% - Accent2 2 2 3" xfId="6114"/>
    <cellStyle name="40% - Accent2 2 3" xfId="3385"/>
    <cellStyle name="40% - Accent2 2 4" xfId="5976"/>
    <cellStyle name="40% - Accent2 2 5" xfId="6113"/>
    <cellStyle name="40% - Accent2 3" xfId="80"/>
    <cellStyle name="40% - Accent2 3 2" xfId="3388"/>
    <cellStyle name="40% - Accent2 3 2 2" xfId="5979"/>
    <cellStyle name="40% - Accent2 3 2 3" xfId="6116"/>
    <cellStyle name="40% - Accent2 3 3" xfId="3387"/>
    <cellStyle name="40% - Accent2 3 4" xfId="5978"/>
    <cellStyle name="40% - Accent2 3 5" xfId="6115"/>
    <cellStyle name="40% - Accent2 4" xfId="3338"/>
    <cellStyle name="40% - Accent3 2" xfId="81"/>
    <cellStyle name="40% - Accent3 2 2" xfId="3390"/>
    <cellStyle name="40% - Accent3 2 2 2" xfId="5981"/>
    <cellStyle name="40% - Accent3 2 2 3" xfId="6118"/>
    <cellStyle name="40% - Accent3 2 3" xfId="3389"/>
    <cellStyle name="40% - Accent3 2 4" xfId="5980"/>
    <cellStyle name="40% - Accent3 2 5" xfId="6117"/>
    <cellStyle name="40% - Accent3 3" xfId="82"/>
    <cellStyle name="40% - Accent3 3 2" xfId="3392"/>
    <cellStyle name="40% - Accent3 3 2 2" xfId="5983"/>
    <cellStyle name="40% - Accent3 3 2 3" xfId="6120"/>
    <cellStyle name="40% - Accent3 3 3" xfId="3391"/>
    <cellStyle name="40% - Accent3 3 4" xfId="5982"/>
    <cellStyle name="40% - Accent3 3 5" xfId="6119"/>
    <cellStyle name="40% - Accent3 4" xfId="3342"/>
    <cellStyle name="40% - Accent4 2" xfId="83"/>
    <cellStyle name="40% - Accent4 2 2" xfId="3394"/>
    <cellStyle name="40% - Accent4 2 2 2" xfId="5985"/>
    <cellStyle name="40% - Accent4 2 2 3" xfId="6122"/>
    <cellStyle name="40% - Accent4 2 3" xfId="3393"/>
    <cellStyle name="40% - Accent4 2 4" xfId="5984"/>
    <cellStyle name="40% - Accent4 2 5" xfId="6121"/>
    <cellStyle name="40% - Accent4 3" xfId="84"/>
    <cellStyle name="40% - Accent4 3 2" xfId="3396"/>
    <cellStyle name="40% - Accent4 3 2 2" xfId="5987"/>
    <cellStyle name="40% - Accent4 3 2 3" xfId="6124"/>
    <cellStyle name="40% - Accent4 3 3" xfId="3395"/>
    <cellStyle name="40% - Accent4 3 4" xfId="5986"/>
    <cellStyle name="40% - Accent4 3 5" xfId="6123"/>
    <cellStyle name="40% - Accent4 4" xfId="3346"/>
    <cellStyle name="40% - Accent5 2" xfId="85"/>
    <cellStyle name="40% - Accent5 2 2" xfId="3398"/>
    <cellStyle name="40% - Accent5 2 2 2" xfId="5989"/>
    <cellStyle name="40% - Accent5 2 2 3" xfId="6126"/>
    <cellStyle name="40% - Accent5 2 3" xfId="3397"/>
    <cellStyle name="40% - Accent5 2 4" xfId="5988"/>
    <cellStyle name="40% - Accent5 2 5" xfId="6125"/>
    <cellStyle name="40% - Accent5 3" xfId="86"/>
    <cellStyle name="40% - Accent5 3 2" xfId="3400"/>
    <cellStyle name="40% - Accent5 3 2 2" xfId="5991"/>
    <cellStyle name="40% - Accent5 3 2 3" xfId="6128"/>
    <cellStyle name="40% - Accent5 3 3" xfId="3399"/>
    <cellStyle name="40% - Accent5 3 4" xfId="5990"/>
    <cellStyle name="40% - Accent5 3 5" xfId="6127"/>
    <cellStyle name="40% - Accent5 4" xfId="3350"/>
    <cellStyle name="40% - Accent6 2" xfId="87"/>
    <cellStyle name="40% - Accent6 2 2" xfId="3402"/>
    <cellStyle name="40% - Accent6 2 2 2" xfId="5993"/>
    <cellStyle name="40% - Accent6 2 2 3" xfId="6130"/>
    <cellStyle name="40% - Accent6 2 3" xfId="3401"/>
    <cellStyle name="40% - Accent6 2 4" xfId="5992"/>
    <cellStyle name="40% - Accent6 2 5" xfId="6129"/>
    <cellStyle name="40% - Accent6 3" xfId="88"/>
    <cellStyle name="40% - Accent6 3 2" xfId="3404"/>
    <cellStyle name="40% - Accent6 3 2 2" xfId="5995"/>
    <cellStyle name="40% - Accent6 3 2 3" xfId="6132"/>
    <cellStyle name="40% - Accent6 3 3" xfId="3403"/>
    <cellStyle name="40% - Accent6 3 4" xfId="5994"/>
    <cellStyle name="40% - Accent6 3 5" xfId="6131"/>
    <cellStyle name="40% - Accent6 4" xfId="3354"/>
    <cellStyle name="60% - Accent1 2" xfId="89"/>
    <cellStyle name="60% - Accent1 2 2" xfId="3405"/>
    <cellStyle name="60% - Accent1 2 3" xfId="5996"/>
    <cellStyle name="60% - Accent1 2 4" xfId="6133"/>
    <cellStyle name="60% - Accent1 3" xfId="3335"/>
    <cellStyle name="60% - Accent2 2" xfId="90"/>
    <cellStyle name="60% - Accent2 2 2" xfId="3406"/>
    <cellStyle name="60% - Accent2 2 3" xfId="5997"/>
    <cellStyle name="60% - Accent2 2 4" xfId="6134"/>
    <cellStyle name="60% - Accent2 3" xfId="3339"/>
    <cellStyle name="60% - Accent3 2" xfId="91"/>
    <cellStyle name="60% - Accent3 2 2" xfId="3407"/>
    <cellStyle name="60% - Accent3 2 3" xfId="5998"/>
    <cellStyle name="60% - Accent3 2 4" xfId="6135"/>
    <cellStyle name="60% - Accent3 3" xfId="3343"/>
    <cellStyle name="60% - Accent4 2" xfId="92"/>
    <cellStyle name="60% - Accent4 2 2" xfId="3408"/>
    <cellStyle name="60% - Accent4 2 3" xfId="5999"/>
    <cellStyle name="60% - Accent4 2 4" xfId="6136"/>
    <cellStyle name="60% - Accent4 3" xfId="3347"/>
    <cellStyle name="60% - Accent5 2" xfId="93"/>
    <cellStyle name="60% - Accent5 2 2" xfId="3409"/>
    <cellStyle name="60% - Accent5 2 3" xfId="6000"/>
    <cellStyle name="60% - Accent5 2 4" xfId="6137"/>
    <cellStyle name="60% - Accent5 3" xfId="3351"/>
    <cellStyle name="60% - Accent6 2" xfId="94"/>
    <cellStyle name="60% - Accent6 2 2" xfId="3410"/>
    <cellStyle name="60% - Accent6 2 3" xfId="6001"/>
    <cellStyle name="60% - Accent6 2 4" xfId="6138"/>
    <cellStyle name="60% - Accent6 3" xfId="3355"/>
    <cellStyle name="Accent1 2" xfId="95"/>
    <cellStyle name="Accent1 2 2" xfId="3411"/>
    <cellStyle name="Accent1 2 3" xfId="6002"/>
    <cellStyle name="Accent1 2 4" xfId="6139"/>
    <cellStyle name="Accent1 3" xfId="3332"/>
    <cellStyle name="Accent2 2" xfId="96"/>
    <cellStyle name="Accent2 2 2" xfId="3412"/>
    <cellStyle name="Accent2 2 3" xfId="6003"/>
    <cellStyle name="Accent2 2 4" xfId="6140"/>
    <cellStyle name="Accent2 3" xfId="3336"/>
    <cellStyle name="Accent3 2" xfId="97"/>
    <cellStyle name="Accent3 2 2" xfId="3413"/>
    <cellStyle name="Accent3 2 3" xfId="6004"/>
    <cellStyle name="Accent3 2 4" xfId="6141"/>
    <cellStyle name="Accent3 3" xfId="3340"/>
    <cellStyle name="Accent4 2" xfId="98"/>
    <cellStyle name="Accent4 2 2" xfId="3414"/>
    <cellStyle name="Accent4 2 3" xfId="6005"/>
    <cellStyle name="Accent4 2 4" xfId="6142"/>
    <cellStyle name="Accent4 3" xfId="3344"/>
    <cellStyle name="Accent5 2" xfId="99"/>
    <cellStyle name="Accent5 2 2" xfId="3415"/>
    <cellStyle name="Accent5 2 3" xfId="6006"/>
    <cellStyle name="Accent5 2 4" xfId="6143"/>
    <cellStyle name="Accent5 3" xfId="3348"/>
    <cellStyle name="Accent6 2" xfId="100"/>
    <cellStyle name="Accent6 2 2" xfId="3416"/>
    <cellStyle name="Accent6 2 3" xfId="6007"/>
    <cellStyle name="Accent6 2 4" xfId="6144"/>
    <cellStyle name="Accent6 3" xfId="3352"/>
    <cellStyle name="Bad 2" xfId="101"/>
    <cellStyle name="Bad 2 2" xfId="3417"/>
    <cellStyle name="Bad 2 3" xfId="6008"/>
    <cellStyle name="Bad 2 4" xfId="6145"/>
    <cellStyle name="Bad 3" xfId="3322"/>
    <cellStyle name="Body line" xfId="102"/>
    <cellStyle name="Body line 2" xfId="6223"/>
    <cellStyle name="Calculation 2" xfId="103"/>
    <cellStyle name="Calculation 2 2" xfId="104"/>
    <cellStyle name="Calculation 2 2 10" xfId="6147"/>
    <cellStyle name="Calculation 2 2 2" xfId="105"/>
    <cellStyle name="Calculation 2 2 2 2" xfId="106"/>
    <cellStyle name="Calculation 2 2 2 2 2" xfId="107"/>
    <cellStyle name="Calculation 2 2 2 2 2 2" xfId="4058"/>
    <cellStyle name="Calculation 2 2 2 2 2 3" xfId="4108"/>
    <cellStyle name="Calculation 2 2 2 2 3" xfId="108"/>
    <cellStyle name="Calculation 2 2 2 2 3 2" xfId="4059"/>
    <cellStyle name="Calculation 2 2 2 2 3 3" xfId="4107"/>
    <cellStyle name="Calculation 2 2 2 2 4" xfId="3885"/>
    <cellStyle name="Calculation 2 2 2 2 5" xfId="4118"/>
    <cellStyle name="Calculation 2 2 2 3" xfId="109"/>
    <cellStyle name="Calculation 2 2 2 3 2" xfId="4060"/>
    <cellStyle name="Calculation 2 2 2 3 3" xfId="4106"/>
    <cellStyle name="Calculation 2 2 2 4" xfId="110"/>
    <cellStyle name="Calculation 2 2 2 4 2" xfId="4061"/>
    <cellStyle name="Calculation 2 2 2 4 3" xfId="4105"/>
    <cellStyle name="Calculation 2 2 2 5" xfId="3773"/>
    <cellStyle name="Calculation 2 2 3" xfId="111"/>
    <cellStyle name="Calculation 2 2 3 2" xfId="112"/>
    <cellStyle name="Calculation 2 2 3 2 2" xfId="113"/>
    <cellStyle name="Calculation 2 2 3 2 2 2" xfId="4062"/>
    <cellStyle name="Calculation 2 2 3 2 2 3" xfId="3853"/>
    <cellStyle name="Calculation 2 2 3 2 3" xfId="114"/>
    <cellStyle name="Calculation 2 2 3 2 3 2" xfId="4063"/>
    <cellStyle name="Calculation 2 2 3 2 3 3" xfId="4104"/>
    <cellStyle name="Calculation 2 2 3 2 4" xfId="3860"/>
    <cellStyle name="Calculation 2 2 3 2 5" xfId="4133"/>
    <cellStyle name="Calculation 2 2 3 3" xfId="115"/>
    <cellStyle name="Calculation 2 2 3 3 2" xfId="4064"/>
    <cellStyle name="Calculation 2 2 3 3 3" xfId="4103"/>
    <cellStyle name="Calculation 2 2 3 4" xfId="116"/>
    <cellStyle name="Calculation 2 2 3 4 2" xfId="4065"/>
    <cellStyle name="Calculation 2 2 3 4 3" xfId="4102"/>
    <cellStyle name="Calculation 2 2 3 5" xfId="3797"/>
    <cellStyle name="Calculation 2 2 4" xfId="117"/>
    <cellStyle name="Calculation 2 2 4 2" xfId="118"/>
    <cellStyle name="Calculation 2 2 4 2 2" xfId="119"/>
    <cellStyle name="Calculation 2 2 4 2 2 2" xfId="4066"/>
    <cellStyle name="Calculation 2 2 4 2 2 3" xfId="4101"/>
    <cellStyle name="Calculation 2 2 4 2 3" xfId="120"/>
    <cellStyle name="Calculation 2 2 4 2 3 2" xfId="4067"/>
    <cellStyle name="Calculation 2 2 4 2 3 3" xfId="4100"/>
    <cellStyle name="Calculation 2 2 4 2 4" xfId="3903"/>
    <cellStyle name="Calculation 2 2 4 2 5" xfId="4114"/>
    <cellStyle name="Calculation 2 2 4 3" xfId="121"/>
    <cellStyle name="Calculation 2 2 4 3 2" xfId="4068"/>
    <cellStyle name="Calculation 2 2 4 3 3" xfId="4099"/>
    <cellStyle name="Calculation 2 2 4 4" xfId="122"/>
    <cellStyle name="Calculation 2 2 4 4 2" xfId="4069"/>
    <cellStyle name="Calculation 2 2 4 4 3" xfId="4098"/>
    <cellStyle name="Calculation 2 2 4 5" xfId="3755"/>
    <cellStyle name="Calculation 2 2 5" xfId="123"/>
    <cellStyle name="Calculation 2 2 5 2" xfId="124"/>
    <cellStyle name="Calculation 2 2 5 2 2" xfId="4070"/>
    <cellStyle name="Calculation 2 2 5 2 3" xfId="4097"/>
    <cellStyle name="Calculation 2 2 5 3" xfId="125"/>
    <cellStyle name="Calculation 2 2 5 3 2" xfId="4071"/>
    <cellStyle name="Calculation 2 2 5 3 3" xfId="3909"/>
    <cellStyle name="Calculation 2 2 5 4" xfId="3829"/>
    <cellStyle name="Calculation 2 2 5 5" xfId="4138"/>
    <cellStyle name="Calculation 2 2 6" xfId="126"/>
    <cellStyle name="Calculation 2 2 6 2" xfId="4072"/>
    <cellStyle name="Calculation 2 2 6 3" xfId="3570"/>
    <cellStyle name="Calculation 2 2 7" xfId="127"/>
    <cellStyle name="Calculation 2 2 7 2" xfId="4073"/>
    <cellStyle name="Calculation 2 2 7 3" xfId="3811"/>
    <cellStyle name="Calculation 2 2 8" xfId="3419"/>
    <cellStyle name="Calculation 2 2 9" xfId="6010"/>
    <cellStyle name="Calculation 2 3" xfId="128"/>
    <cellStyle name="Calculation 2 3 2" xfId="129"/>
    <cellStyle name="Calculation 2 3 2 2" xfId="130"/>
    <cellStyle name="Calculation 2 3 2 2 2" xfId="4074"/>
    <cellStyle name="Calculation 2 3 2 2 3" xfId="4096"/>
    <cellStyle name="Calculation 2 3 2 3" xfId="131"/>
    <cellStyle name="Calculation 2 3 2 3 2" xfId="4075"/>
    <cellStyle name="Calculation 2 3 2 3 3" xfId="4095"/>
    <cellStyle name="Calculation 2 3 2 4" xfId="3868"/>
    <cellStyle name="Calculation 2 3 2 5" xfId="3814"/>
    <cellStyle name="Calculation 2 3 3" xfId="132"/>
    <cellStyle name="Calculation 2 3 3 2" xfId="4076"/>
    <cellStyle name="Calculation 2 3 3 3" xfId="4094"/>
    <cellStyle name="Calculation 2 3 4" xfId="133"/>
    <cellStyle name="Calculation 2 3 4 2" xfId="4077"/>
    <cellStyle name="Calculation 2 3 4 3" xfId="4093"/>
    <cellStyle name="Calculation 2 3 5" xfId="3789"/>
    <cellStyle name="Calculation 2 4" xfId="134"/>
    <cellStyle name="Calculation 2 4 2" xfId="135"/>
    <cellStyle name="Calculation 2 4 2 2" xfId="136"/>
    <cellStyle name="Calculation 2 4 2 2 2" xfId="4078"/>
    <cellStyle name="Calculation 2 4 2 2 3" xfId="4092"/>
    <cellStyle name="Calculation 2 4 2 3" xfId="137"/>
    <cellStyle name="Calculation 2 4 2 3 2" xfId="4079"/>
    <cellStyle name="Calculation 2 4 2 3 3" xfId="4091"/>
    <cellStyle name="Calculation 2 4 2 4" xfId="3858"/>
    <cellStyle name="Calculation 2 4 2 5" xfId="4134"/>
    <cellStyle name="Calculation 2 4 3" xfId="138"/>
    <cellStyle name="Calculation 2 4 3 2" xfId="4080"/>
    <cellStyle name="Calculation 2 4 3 3" xfId="4090"/>
    <cellStyle name="Calculation 2 4 4" xfId="139"/>
    <cellStyle name="Calculation 2 4 4 2" xfId="4081"/>
    <cellStyle name="Calculation 2 4 4 3" xfId="4089"/>
    <cellStyle name="Calculation 2 4 5" xfId="3798"/>
    <cellStyle name="Calculation 2 5" xfId="140"/>
    <cellStyle name="Calculation 2 5 2" xfId="141"/>
    <cellStyle name="Calculation 2 5 2 2" xfId="142"/>
    <cellStyle name="Calculation 2 5 2 2 2" xfId="4082"/>
    <cellStyle name="Calculation 2 5 2 2 3" xfId="3830"/>
    <cellStyle name="Calculation 2 5 2 3" xfId="143"/>
    <cellStyle name="Calculation 2 5 2 3 2" xfId="4083"/>
    <cellStyle name="Calculation 2 5 2 3 3" xfId="4088"/>
    <cellStyle name="Calculation 2 5 2 4" xfId="3862"/>
    <cellStyle name="Calculation 2 5 2 5" xfId="4131"/>
    <cellStyle name="Calculation 2 5 3" xfId="144"/>
    <cellStyle name="Calculation 2 5 3 2" xfId="4084"/>
    <cellStyle name="Calculation 2 5 3 3" xfId="4087"/>
    <cellStyle name="Calculation 2 5 4" xfId="145"/>
    <cellStyle name="Calculation 2 5 4 2" xfId="4085"/>
    <cellStyle name="Calculation 2 5 4 3" xfId="4086"/>
    <cellStyle name="Calculation 2 5 5" xfId="3795"/>
    <cellStyle name="Calculation 2 6" xfId="146"/>
    <cellStyle name="Calculation 2 7" xfId="3418"/>
    <cellStyle name="Calculation 2 8" xfId="6009"/>
    <cellStyle name="Calculation 2 9" xfId="6146"/>
    <cellStyle name="Calculation 3" xfId="3326"/>
    <cellStyle name="Check Cell 2" xfId="147"/>
    <cellStyle name="Check Cell 2 2" xfId="3420"/>
    <cellStyle name="Check Cell 2 3" xfId="6011"/>
    <cellStyle name="Check Cell 2 4" xfId="6148"/>
    <cellStyle name="Check Cell 3" xfId="3328"/>
    <cellStyle name="Comma" xfId="2" builtinId="3"/>
    <cellStyle name="Comma  - Style1" xfId="148"/>
    <cellStyle name="Comma  - Style1 2" xfId="6224"/>
    <cellStyle name="Comma  - Style2" xfId="149"/>
    <cellStyle name="Comma  - Style2 2" xfId="6225"/>
    <cellStyle name="Comma  - Style3" xfId="150"/>
    <cellStyle name="Comma  - Style3 2" xfId="6226"/>
    <cellStyle name="Comma  - Style4" xfId="151"/>
    <cellStyle name="Comma  - Style4 2" xfId="6227"/>
    <cellStyle name="Comma  - Style5" xfId="152"/>
    <cellStyle name="Comma  - Style5 2" xfId="6228"/>
    <cellStyle name="Comma  - Style6" xfId="153"/>
    <cellStyle name="Comma  - Style6 2" xfId="6229"/>
    <cellStyle name="Comma  - Style7" xfId="154"/>
    <cellStyle name="Comma  - Style7 2" xfId="6230"/>
    <cellStyle name="Comma  - Style8" xfId="155"/>
    <cellStyle name="Comma  - Style8 2" xfId="6231"/>
    <cellStyle name="Comma [0] 2" xfId="3"/>
    <cellStyle name="Comma [0] 2 2" xfId="157"/>
    <cellStyle name="Comma [0] 2 3" xfId="158"/>
    <cellStyle name="Comma [0] 2 4" xfId="156"/>
    <cellStyle name="Comma [0] 3" xfId="4"/>
    <cellStyle name="Comma [0] 3 2" xfId="5"/>
    <cellStyle name="Comma [0] 3 3" xfId="160"/>
    <cellStyle name="Comma [0] 3 4" xfId="159"/>
    <cellStyle name="Comma [0] 4" xfId="161"/>
    <cellStyle name="Comma 10" xfId="6"/>
    <cellStyle name="Comma 10 2" xfId="162"/>
    <cellStyle name="Comma 10 2 2" xfId="163"/>
    <cellStyle name="Comma 10 2 2 2" xfId="164"/>
    <cellStyle name="Comma 10 2 2 2 2" xfId="165"/>
    <cellStyle name="Comma 10 2 2 3" xfId="166"/>
    <cellStyle name="Comma 10 2 2 4" xfId="167"/>
    <cellStyle name="Comma 10 2 3" xfId="168"/>
    <cellStyle name="Comma 10 2 3 2" xfId="169"/>
    <cellStyle name="Comma 10 2 4" xfId="170"/>
    <cellStyle name="Comma 10 2 5" xfId="171"/>
    <cellStyle name="Comma 10 3" xfId="172"/>
    <cellStyle name="Comma 10 3 2" xfId="173"/>
    <cellStyle name="Comma 10 3 2 2" xfId="174"/>
    <cellStyle name="Comma 10 3 2 2 2" xfId="175"/>
    <cellStyle name="Comma 10 3 2 3" xfId="176"/>
    <cellStyle name="Comma 10 3 2 4" xfId="177"/>
    <cellStyle name="Comma 10 3 3" xfId="178"/>
    <cellStyle name="Comma 10 3 3 2" xfId="179"/>
    <cellStyle name="Comma 10 3 4" xfId="180"/>
    <cellStyle name="Comma 10 3 5" xfId="181"/>
    <cellStyle name="Comma 10 4" xfId="182"/>
    <cellStyle name="Comma 10 4 2" xfId="183"/>
    <cellStyle name="Comma 10 4 2 2" xfId="184"/>
    <cellStyle name="Comma 10 4 2 2 2" xfId="185"/>
    <cellStyle name="Comma 10 4 2 3" xfId="186"/>
    <cellStyle name="Comma 10 4 2 4" xfId="187"/>
    <cellStyle name="Comma 10 4 3" xfId="188"/>
    <cellStyle name="Comma 10 4 3 2" xfId="189"/>
    <cellStyle name="Comma 10 4 4" xfId="190"/>
    <cellStyle name="Comma 10 4 5" xfId="191"/>
    <cellStyle name="Comma 10 5" xfId="192"/>
    <cellStyle name="Comma 11" xfId="7"/>
    <cellStyle name="Comma 11 2" xfId="194"/>
    <cellStyle name="Comma 11 2 2" xfId="195"/>
    <cellStyle name="Comma 11 2 2 2" xfId="196"/>
    <cellStyle name="Comma 11 2 2 2 2" xfId="197"/>
    <cellStyle name="Comma 11 2 2 3" xfId="198"/>
    <cellStyle name="Comma 11 2 2 4" xfId="199"/>
    <cellStyle name="Comma 11 2 3" xfId="200"/>
    <cellStyle name="Comma 11 2 3 2" xfId="201"/>
    <cellStyle name="Comma 11 2 4" xfId="202"/>
    <cellStyle name="Comma 11 2 5" xfId="203"/>
    <cellStyle name="Comma 11 3" xfId="204"/>
    <cellStyle name="Comma 11 3 2" xfId="205"/>
    <cellStyle name="Comma 11 3 2 2" xfId="206"/>
    <cellStyle name="Comma 11 3 2 2 2" xfId="207"/>
    <cellStyle name="Comma 11 3 2 3" xfId="208"/>
    <cellStyle name="Comma 11 3 2 4" xfId="209"/>
    <cellStyle name="Comma 11 3 3" xfId="210"/>
    <cellStyle name="Comma 11 3 3 2" xfId="211"/>
    <cellStyle name="Comma 11 3 4" xfId="212"/>
    <cellStyle name="Comma 11 3 5" xfId="213"/>
    <cellStyle name="Comma 11 4" xfId="214"/>
    <cellStyle name="Comma 11 4 2" xfId="215"/>
    <cellStyle name="Comma 11 4 2 2" xfId="216"/>
    <cellStyle name="Comma 11 4 2 2 2" xfId="217"/>
    <cellStyle name="Comma 11 4 2 3" xfId="218"/>
    <cellStyle name="Comma 11 4 2 4" xfId="219"/>
    <cellStyle name="Comma 11 4 3" xfId="220"/>
    <cellStyle name="Comma 11 4 3 2" xfId="221"/>
    <cellStyle name="Comma 11 4 4" xfId="222"/>
    <cellStyle name="Comma 11 4 5" xfId="223"/>
    <cellStyle name="Comma 11 5" xfId="224"/>
    <cellStyle name="Comma 11 6" xfId="193"/>
    <cellStyle name="Comma 12" xfId="8"/>
    <cellStyle name="Comma 12 2" xfId="226"/>
    <cellStyle name="Comma 12 2 2" xfId="227"/>
    <cellStyle name="Comma 12 2 2 2" xfId="228"/>
    <cellStyle name="Comma 12 2 2 2 2" xfId="229"/>
    <cellStyle name="Comma 12 2 2 3" xfId="230"/>
    <cellStyle name="Comma 12 2 2 4" xfId="231"/>
    <cellStyle name="Comma 12 2 3" xfId="232"/>
    <cellStyle name="Comma 12 2 3 2" xfId="233"/>
    <cellStyle name="Comma 12 2 4" xfId="234"/>
    <cellStyle name="Comma 12 2 5" xfId="235"/>
    <cellStyle name="Comma 12 3" xfId="236"/>
    <cellStyle name="Comma 12 3 2" xfId="237"/>
    <cellStyle name="Comma 12 3 2 2" xfId="238"/>
    <cellStyle name="Comma 12 3 2 2 2" xfId="239"/>
    <cellStyle name="Comma 12 3 2 3" xfId="240"/>
    <cellStyle name="Comma 12 3 2 4" xfId="241"/>
    <cellStyle name="Comma 12 3 3" xfId="242"/>
    <cellStyle name="Comma 12 3 3 2" xfId="243"/>
    <cellStyle name="Comma 12 3 4" xfId="244"/>
    <cellStyle name="Comma 12 3 5" xfId="245"/>
    <cellStyle name="Comma 12 4" xfId="246"/>
    <cellStyle name="Comma 12 4 2" xfId="247"/>
    <cellStyle name="Comma 12 4 2 2" xfId="248"/>
    <cellStyle name="Comma 12 4 2 2 2" xfId="249"/>
    <cellStyle name="Comma 12 4 2 3" xfId="250"/>
    <cellStyle name="Comma 12 4 2 4" xfId="251"/>
    <cellStyle name="Comma 12 4 3" xfId="252"/>
    <cellStyle name="Comma 12 4 3 2" xfId="253"/>
    <cellStyle name="Comma 12 4 4" xfId="254"/>
    <cellStyle name="Comma 12 4 5" xfId="255"/>
    <cellStyle name="Comma 12 5" xfId="225"/>
    <cellStyle name="Comma 13" xfId="256"/>
    <cellStyle name="Comma 13 2" xfId="257"/>
    <cellStyle name="Comma 13 2 2" xfId="258"/>
    <cellStyle name="Comma 13 2 2 2" xfId="259"/>
    <cellStyle name="Comma 13 2 2 2 2" xfId="260"/>
    <cellStyle name="Comma 13 2 2 3" xfId="261"/>
    <cellStyle name="Comma 13 2 2 4" xfId="262"/>
    <cellStyle name="Comma 13 2 3" xfId="263"/>
    <cellStyle name="Comma 13 2 3 2" xfId="264"/>
    <cellStyle name="Comma 13 2 4" xfId="265"/>
    <cellStyle name="Comma 13 2 5" xfId="266"/>
    <cellStyle name="Comma 13 3" xfId="267"/>
    <cellStyle name="Comma 13 3 2" xfId="268"/>
    <cellStyle name="Comma 13 3 2 2" xfId="269"/>
    <cellStyle name="Comma 13 3 2 2 2" xfId="270"/>
    <cellStyle name="Comma 13 3 2 3" xfId="271"/>
    <cellStyle name="Comma 13 3 2 4" xfId="272"/>
    <cellStyle name="Comma 13 3 3" xfId="273"/>
    <cellStyle name="Comma 13 3 3 2" xfId="274"/>
    <cellStyle name="Comma 13 3 4" xfId="275"/>
    <cellStyle name="Comma 13 3 5" xfId="276"/>
    <cellStyle name="Comma 13 4" xfId="277"/>
    <cellStyle name="Comma 13 4 2" xfId="278"/>
    <cellStyle name="Comma 13 4 2 2" xfId="279"/>
    <cellStyle name="Comma 13 4 2 2 2" xfId="280"/>
    <cellStyle name="Comma 13 4 2 3" xfId="281"/>
    <cellStyle name="Comma 13 4 2 4" xfId="282"/>
    <cellStyle name="Comma 13 4 3" xfId="283"/>
    <cellStyle name="Comma 13 4 3 2" xfId="284"/>
    <cellStyle name="Comma 13 4 4" xfId="285"/>
    <cellStyle name="Comma 13 4 5" xfId="286"/>
    <cellStyle name="Comma 14" xfId="287"/>
    <cellStyle name="Comma 14 2" xfId="288"/>
    <cellStyle name="Comma 15" xfId="289"/>
    <cellStyle name="Comma 15 2" xfId="290"/>
    <cellStyle name="Comma 15 2 2" xfId="291"/>
    <cellStyle name="Comma 15 2 2 2" xfId="292"/>
    <cellStyle name="Comma 15 2 2 2 2" xfId="293"/>
    <cellStyle name="Comma 15 2 2 3" xfId="294"/>
    <cellStyle name="Comma 15 2 2 4" xfId="295"/>
    <cellStyle name="Comma 15 2 3" xfId="296"/>
    <cellStyle name="Comma 15 2 3 2" xfId="297"/>
    <cellStyle name="Comma 15 2 4" xfId="298"/>
    <cellStyle name="Comma 15 2 5" xfId="299"/>
    <cellStyle name="Comma 15 3" xfId="300"/>
    <cellStyle name="Comma 15 3 2" xfId="301"/>
    <cellStyle name="Comma 15 3 2 2" xfId="302"/>
    <cellStyle name="Comma 15 3 2 2 2" xfId="303"/>
    <cellStyle name="Comma 15 3 2 3" xfId="304"/>
    <cellStyle name="Comma 15 3 2 4" xfId="305"/>
    <cellStyle name="Comma 15 3 3" xfId="306"/>
    <cellStyle name="Comma 15 3 3 2" xfId="307"/>
    <cellStyle name="Comma 15 3 4" xfId="308"/>
    <cellStyle name="Comma 15 3 5" xfId="309"/>
    <cellStyle name="Comma 16" xfId="3421"/>
    <cellStyle name="Comma 17" xfId="3547"/>
    <cellStyle name="Comma 18" xfId="3558"/>
    <cellStyle name="Comma 19" xfId="310"/>
    <cellStyle name="Comma 2" xfId="9"/>
    <cellStyle name="Comma 2 10" xfId="311"/>
    <cellStyle name="Comma 2 11" xfId="312"/>
    <cellStyle name="Comma 2 2" xfId="10"/>
    <cellStyle name="Comma 2 2 2" xfId="11"/>
    <cellStyle name="Comma 2 2 2 2" xfId="12"/>
    <cellStyle name="Comma 2 2 2 2 2" xfId="13"/>
    <cellStyle name="Comma 2 2 2 3" xfId="14"/>
    <cellStyle name="Comma 2 2 2 4" xfId="313"/>
    <cellStyle name="Comma 2 2 3" xfId="15"/>
    <cellStyle name="Comma 2 2 4" xfId="16"/>
    <cellStyle name="Comma 2 2 5" xfId="17"/>
    <cellStyle name="Comma 2 3" xfId="314"/>
    <cellStyle name="Comma 2 3 2" xfId="315"/>
    <cellStyle name="Comma 2 3 2 2" xfId="316"/>
    <cellStyle name="Comma 2 3 3" xfId="317"/>
    <cellStyle name="Comma 2 4" xfId="318"/>
    <cellStyle name="Comma 2 4 2" xfId="319"/>
    <cellStyle name="Comma 2 4 3" xfId="320"/>
    <cellStyle name="Comma 2 5" xfId="321"/>
    <cellStyle name="Comma 2 5 2" xfId="322"/>
    <cellStyle name="Comma 2 5 3" xfId="323"/>
    <cellStyle name="Comma 2 6" xfId="324"/>
    <cellStyle name="Comma 2 6 2" xfId="325"/>
    <cellStyle name="Comma 2 7" xfId="326"/>
    <cellStyle name="Comma 2 8" xfId="327"/>
    <cellStyle name="Comma 2 9" xfId="328"/>
    <cellStyle name="Comma 20" xfId="329"/>
    <cellStyle name="Comma 21" xfId="330"/>
    <cellStyle name="Comma 22" xfId="3556"/>
    <cellStyle name="Comma 23" xfId="3817"/>
    <cellStyle name="Comma 24" xfId="3816"/>
    <cellStyle name="Comma 25" xfId="6012"/>
    <cellStyle name="Comma 26" xfId="6149"/>
    <cellStyle name="Comma 3" xfId="18"/>
    <cellStyle name="Comma 3 10" xfId="332"/>
    <cellStyle name="Comma 3 11" xfId="333"/>
    <cellStyle name="Comma 3 12" xfId="331"/>
    <cellStyle name="Comma 3 2" xfId="19"/>
    <cellStyle name="Comma 3 2 2" xfId="335"/>
    <cellStyle name="Comma 3 2 3" xfId="336"/>
    <cellStyle name="Comma 3 2 4" xfId="334"/>
    <cellStyle name="Comma 3 3" xfId="20"/>
    <cellStyle name="Comma 3 3 2" xfId="338"/>
    <cellStyle name="Comma 3 3 3" xfId="339"/>
    <cellStyle name="Comma 3 3 4" xfId="337"/>
    <cellStyle name="Comma 3 4" xfId="340"/>
    <cellStyle name="Comma 3 4 2" xfId="341"/>
    <cellStyle name="Comma 3 4 3" xfId="342"/>
    <cellStyle name="Comma 3 5" xfId="343"/>
    <cellStyle name="Comma 3 5 2" xfId="344"/>
    <cellStyle name="Comma 3 5 3" xfId="345"/>
    <cellStyle name="Comma 3 6" xfId="346"/>
    <cellStyle name="Comma 3 6 2" xfId="347"/>
    <cellStyle name="Comma 3 7" xfId="348"/>
    <cellStyle name="Comma 3 7 2" xfId="349"/>
    <cellStyle name="Comma 3 7 2 2" xfId="350"/>
    <cellStyle name="Comma 3 7 2 2 2" xfId="351"/>
    <cellStyle name="Comma 3 7 2 2 2 2" xfId="352"/>
    <cellStyle name="Comma 3 7 2 2 3" xfId="353"/>
    <cellStyle name="Comma 3 7 2 2 4" xfId="354"/>
    <cellStyle name="Comma 3 7 2 3" xfId="355"/>
    <cellStyle name="Comma 3 7 2 3 2" xfId="356"/>
    <cellStyle name="Comma 3 7 2 4" xfId="357"/>
    <cellStyle name="Comma 3 7 2 5" xfId="358"/>
    <cellStyle name="Comma 3 7 3" xfId="359"/>
    <cellStyle name="Comma 3 7 3 2" xfId="360"/>
    <cellStyle name="Comma 3 7 3 2 2" xfId="361"/>
    <cellStyle name="Comma 3 7 3 3" xfId="362"/>
    <cellStyle name="Comma 3 7 3 4" xfId="363"/>
    <cellStyle name="Comma 3 7 4" xfId="364"/>
    <cellStyle name="Comma 3 7 4 2" xfId="365"/>
    <cellStyle name="Comma 3 7 5" xfId="366"/>
    <cellStyle name="Comma 3 7 6" xfId="367"/>
    <cellStyle name="Comma 3 7 7" xfId="368"/>
    <cellStyle name="Comma 3 8" xfId="369"/>
    <cellStyle name="Comma 3 8 2" xfId="370"/>
    <cellStyle name="Comma 3 9" xfId="371"/>
    <cellStyle name="Comma 4" xfId="21"/>
    <cellStyle name="Comma 4 10" xfId="372"/>
    <cellStyle name="Comma 4 2" xfId="22"/>
    <cellStyle name="Comma 4 2 2" xfId="374"/>
    <cellStyle name="Comma 4 2 3" xfId="3557"/>
    <cellStyle name="Comma 4 2 4" xfId="373"/>
    <cellStyle name="Comma 4 3" xfId="23"/>
    <cellStyle name="Comma 4 3 2" xfId="24"/>
    <cellStyle name="Comma 4 3 2 2" xfId="375"/>
    <cellStyle name="Comma 4 3 2 2 2" xfId="376"/>
    <cellStyle name="Comma 4 3 2 2 2 2" xfId="377"/>
    <cellStyle name="Comma 4 3 2 2 3" xfId="378"/>
    <cellStyle name="Comma 4 3 2 2 4" xfId="379"/>
    <cellStyle name="Comma 4 3 2 3" xfId="380"/>
    <cellStyle name="Comma 4 3 2 3 2" xfId="381"/>
    <cellStyle name="Comma 4 3 2 4" xfId="382"/>
    <cellStyle name="Comma 4 3 2 5" xfId="383"/>
    <cellStyle name="Comma 4 3 3" xfId="384"/>
    <cellStyle name="Comma 4 3 3 2" xfId="385"/>
    <cellStyle name="Comma 4 3 3 2 2" xfId="386"/>
    <cellStyle name="Comma 4 3 3 3" xfId="387"/>
    <cellStyle name="Comma 4 3 3 4" xfId="388"/>
    <cellStyle name="Comma 4 3 4" xfId="389"/>
    <cellStyle name="Comma 4 3 4 2" xfId="390"/>
    <cellStyle name="Comma 4 3 5" xfId="391"/>
    <cellStyle name="Comma 4 3 6" xfId="392"/>
    <cellStyle name="Comma 4 4" xfId="393"/>
    <cellStyle name="Comma 4 4 2" xfId="394"/>
    <cellStyle name="Comma 4 4 2 2" xfId="395"/>
    <cellStyle name="Comma 4 4 2 2 2" xfId="396"/>
    <cellStyle name="Comma 4 4 2 2 2 2" xfId="397"/>
    <cellStyle name="Comma 4 4 2 2 3" xfId="398"/>
    <cellStyle name="Comma 4 4 2 2 4" xfId="399"/>
    <cellStyle name="Comma 4 4 2 3" xfId="400"/>
    <cellStyle name="Comma 4 4 2 3 2" xfId="401"/>
    <cellStyle name="Comma 4 4 2 4" xfId="402"/>
    <cellStyle name="Comma 4 4 2 5" xfId="403"/>
    <cellStyle name="Comma 4 4 3" xfId="404"/>
    <cellStyle name="Comma 4 4 3 2" xfId="405"/>
    <cellStyle name="Comma 4 4 3 2 2" xfId="406"/>
    <cellStyle name="Comma 4 4 3 3" xfId="407"/>
    <cellStyle name="Comma 4 4 3 4" xfId="408"/>
    <cellStyle name="Comma 4 4 4" xfId="409"/>
    <cellStyle name="Comma 4 4 4 2" xfId="410"/>
    <cellStyle name="Comma 4 4 5" xfId="411"/>
    <cellStyle name="Comma 4 4 6" xfId="412"/>
    <cellStyle name="Comma 4 5" xfId="413"/>
    <cellStyle name="Comma 4 5 2" xfId="414"/>
    <cellStyle name="Comma 4 5 2 2" xfId="415"/>
    <cellStyle name="Comma 4 5 2 2 2" xfId="416"/>
    <cellStyle name="Comma 4 5 2 3" xfId="417"/>
    <cellStyle name="Comma 4 5 2 4" xfId="418"/>
    <cellStyle name="Comma 4 5 3" xfId="419"/>
    <cellStyle name="Comma 4 5 3 2" xfId="420"/>
    <cellStyle name="Comma 4 5 4" xfId="421"/>
    <cellStyle name="Comma 4 5 5" xfId="422"/>
    <cellStyle name="Comma 4 6" xfId="423"/>
    <cellStyle name="Comma 4 6 2" xfId="424"/>
    <cellStyle name="Comma 4 6 2 2" xfId="425"/>
    <cellStyle name="Comma 4 6 3" xfId="426"/>
    <cellStyle name="Comma 4 6 4" xfId="427"/>
    <cellStyle name="Comma 4 7" xfId="428"/>
    <cellStyle name="Comma 4 7 2" xfId="429"/>
    <cellStyle name="Comma 4 8" xfId="430"/>
    <cellStyle name="Comma 4 9" xfId="431"/>
    <cellStyle name="Comma 5" xfId="25"/>
    <cellStyle name="Comma 5 10" xfId="433"/>
    <cellStyle name="Comma 5 11" xfId="432"/>
    <cellStyle name="Comma 5 2" xfId="26"/>
    <cellStyle name="Comma 5 2 2" xfId="435"/>
    <cellStyle name="Comma 5 2 2 2" xfId="436"/>
    <cellStyle name="Comma 5 2 2 2 2" xfId="437"/>
    <cellStyle name="Comma 5 2 2 2 2 2" xfId="438"/>
    <cellStyle name="Comma 5 2 2 2 3" xfId="439"/>
    <cellStyle name="Comma 5 2 2 2 4" xfId="440"/>
    <cellStyle name="Comma 5 2 2 3" xfId="441"/>
    <cellStyle name="Comma 5 2 2 3 2" xfId="442"/>
    <cellStyle name="Comma 5 2 2 4" xfId="443"/>
    <cellStyle name="Comma 5 2 2 5" xfId="444"/>
    <cellStyle name="Comma 5 2 3" xfId="445"/>
    <cellStyle name="Comma 5 2 3 2" xfId="446"/>
    <cellStyle name="Comma 5 2 3 2 2" xfId="447"/>
    <cellStyle name="Comma 5 2 3 3" xfId="448"/>
    <cellStyle name="Comma 5 2 3 4" xfId="449"/>
    <cellStyle name="Comma 5 2 4" xfId="450"/>
    <cellStyle name="Comma 5 2 4 2" xfId="451"/>
    <cellStyle name="Comma 5 2 5" xfId="452"/>
    <cellStyle name="Comma 5 2 6" xfId="453"/>
    <cellStyle name="Comma 5 2 7" xfId="454"/>
    <cellStyle name="Comma 5 2 8" xfId="434"/>
    <cellStyle name="Comma 5 3" xfId="455"/>
    <cellStyle name="Comma 5 3 2" xfId="456"/>
    <cellStyle name="Comma 5 3 2 2" xfId="457"/>
    <cellStyle name="Comma 5 3 2 2 2" xfId="458"/>
    <cellStyle name="Comma 5 3 2 3" xfId="459"/>
    <cellStyle name="Comma 5 3 2 4" xfId="460"/>
    <cellStyle name="Comma 5 3 3" xfId="461"/>
    <cellStyle name="Comma 5 3 3 2" xfId="462"/>
    <cellStyle name="Comma 5 3 4" xfId="463"/>
    <cellStyle name="Comma 5 3 5" xfId="464"/>
    <cellStyle name="Comma 5 4" xfId="465"/>
    <cellStyle name="Comma 5 4 2" xfId="466"/>
    <cellStyle name="Comma 5 4 2 2" xfId="467"/>
    <cellStyle name="Comma 5 4 2 2 2" xfId="468"/>
    <cellStyle name="Comma 5 4 2 3" xfId="469"/>
    <cellStyle name="Comma 5 4 2 4" xfId="470"/>
    <cellStyle name="Comma 5 4 3" xfId="471"/>
    <cellStyle name="Comma 5 4 3 2" xfId="472"/>
    <cellStyle name="Comma 5 4 4" xfId="473"/>
    <cellStyle name="Comma 5 4 5" xfId="474"/>
    <cellStyle name="Comma 5 5" xfId="475"/>
    <cellStyle name="Comma 5 6" xfId="476"/>
    <cellStyle name="Comma 5 6 2" xfId="477"/>
    <cellStyle name="Comma 5 6 2 2" xfId="478"/>
    <cellStyle name="Comma 5 6 3" xfId="479"/>
    <cellStyle name="Comma 5 6 4" xfId="480"/>
    <cellStyle name="Comma 5 7" xfId="481"/>
    <cellStyle name="Comma 5 7 2" xfId="482"/>
    <cellStyle name="Comma 5 8" xfId="483"/>
    <cellStyle name="Comma 5 9" xfId="484"/>
    <cellStyle name="Comma 6" xfId="27"/>
    <cellStyle name="Comma 6 2" xfId="485"/>
    <cellStyle name="Comma 6 2 2" xfId="486"/>
    <cellStyle name="Comma 6 2 2 2" xfId="487"/>
    <cellStyle name="Comma 6 2 2 2 2" xfId="488"/>
    <cellStyle name="Comma 6 2 2 2 2 2" xfId="489"/>
    <cellStyle name="Comma 6 2 2 2 2 2 2" xfId="490"/>
    <cellStyle name="Comma 6 2 2 2 2 2 2 2" xfId="491"/>
    <cellStyle name="Comma 6 2 2 2 2 2 3" xfId="492"/>
    <cellStyle name="Comma 6 2 2 2 2 2 4" xfId="493"/>
    <cellStyle name="Comma 6 2 2 2 2 3" xfId="494"/>
    <cellStyle name="Comma 6 2 2 2 2 3 2" xfId="495"/>
    <cellStyle name="Comma 6 2 2 2 2 4" xfId="496"/>
    <cellStyle name="Comma 6 2 2 2 2 5" xfId="497"/>
    <cellStyle name="Comma 6 2 2 2 3" xfId="498"/>
    <cellStyle name="Comma 6 2 2 2 3 2" xfId="499"/>
    <cellStyle name="Comma 6 2 2 2 3 2 2" xfId="500"/>
    <cellStyle name="Comma 6 2 2 2 3 3" xfId="501"/>
    <cellStyle name="Comma 6 2 2 2 3 4" xfId="502"/>
    <cellStyle name="Comma 6 2 2 2 4" xfId="503"/>
    <cellStyle name="Comma 6 2 2 2 4 2" xfId="504"/>
    <cellStyle name="Comma 6 2 2 2 5" xfId="505"/>
    <cellStyle name="Comma 6 2 2 2 6" xfId="506"/>
    <cellStyle name="Comma 6 2 2 3" xfId="507"/>
    <cellStyle name="Comma 6 2 2 3 2" xfId="508"/>
    <cellStyle name="Comma 6 2 2 3 2 2" xfId="509"/>
    <cellStyle name="Comma 6 2 2 3 2 2 2" xfId="510"/>
    <cellStyle name="Comma 6 2 2 3 2 2 2 2" xfId="511"/>
    <cellStyle name="Comma 6 2 2 3 2 2 3" xfId="512"/>
    <cellStyle name="Comma 6 2 2 3 2 2 4" xfId="513"/>
    <cellStyle name="Comma 6 2 2 3 2 3" xfId="514"/>
    <cellStyle name="Comma 6 2 2 3 2 3 2" xfId="515"/>
    <cellStyle name="Comma 6 2 2 3 2 4" xfId="516"/>
    <cellStyle name="Comma 6 2 2 3 2 5" xfId="517"/>
    <cellStyle name="Comma 6 2 2 3 3" xfId="518"/>
    <cellStyle name="Comma 6 2 2 3 3 2" xfId="519"/>
    <cellStyle name="Comma 6 2 2 3 3 2 2" xfId="520"/>
    <cellStyle name="Comma 6 2 2 3 3 3" xfId="521"/>
    <cellStyle name="Comma 6 2 2 3 3 4" xfId="522"/>
    <cellStyle name="Comma 6 2 2 3 4" xfId="523"/>
    <cellStyle name="Comma 6 2 2 3 4 2" xfId="524"/>
    <cellStyle name="Comma 6 2 2 3 5" xfId="525"/>
    <cellStyle name="Comma 6 2 2 3 6" xfId="526"/>
    <cellStyle name="Comma 6 2 2 4" xfId="527"/>
    <cellStyle name="Comma 6 2 2 4 2" xfId="528"/>
    <cellStyle name="Comma 6 2 2 4 2 2" xfId="529"/>
    <cellStyle name="Comma 6 2 2 4 2 2 2" xfId="530"/>
    <cellStyle name="Comma 6 2 2 4 2 2 2 2" xfId="531"/>
    <cellStyle name="Comma 6 2 2 4 2 2 2 2 2" xfId="532"/>
    <cellStyle name="Comma 6 2 2 4 2 2 2 2 2 2" xfId="533"/>
    <cellStyle name="Comma 6 2 2 4 2 2 2 2 2 2 2" xfId="534"/>
    <cellStyle name="Comma 6 2 2 4 2 2 2 2 2 2 2 2" xfId="535"/>
    <cellStyle name="Comma 6 2 2 4 2 2 2 2 2 2 2 2 2" xfId="536"/>
    <cellStyle name="Comma 6 2 2 4 2 2 2 2 2 2 2 3" xfId="537"/>
    <cellStyle name="Comma 6 2 2 4 2 2 2 2 2 2 2 4" xfId="538"/>
    <cellStyle name="Comma 6 2 2 4 2 2 2 2 2 2 3" xfId="539"/>
    <cellStyle name="Comma 6 2 2 4 2 2 2 2 2 2 3 2" xfId="540"/>
    <cellStyle name="Comma 6 2 2 4 2 2 2 2 2 2 3 2 2" xfId="541"/>
    <cellStyle name="Comma 6 2 2 4 2 2 2 2 2 2 3 2 3" xfId="5829"/>
    <cellStyle name="Comma 6 2 2 4 2 2 2 2 2 2 3 3" xfId="542"/>
    <cellStyle name="Comma 6 2 2 4 2 2 2 2 2 2 3 3 2" xfId="543"/>
    <cellStyle name="Comma 6 2 2 4 2 2 2 2 2 2 3 4" xfId="544"/>
    <cellStyle name="Comma 6 2 2 4 2 2 2 2 2 2 3 5" xfId="545"/>
    <cellStyle name="Comma 6 2 2 4 2 2 2 2 2 2 4" xfId="546"/>
    <cellStyle name="Comma 6 2 2 4 2 2 2 2 2 2 4 2" xfId="547"/>
    <cellStyle name="Comma 6 2 2 4 2 2 2 2 2 2 5" xfId="548"/>
    <cellStyle name="Comma 6 2 2 4 2 2 2 2 2 2 6" xfId="549"/>
    <cellStyle name="Comma 6 2 2 4 2 2 2 2 2 3" xfId="550"/>
    <cellStyle name="Comma 6 2 2 4 2 2 2 2 2 3 2" xfId="551"/>
    <cellStyle name="Comma 6 2 2 4 2 2 2 2 2 3 2 2" xfId="552"/>
    <cellStyle name="Comma 6 2 2 4 2 2 2 2 2 3 3" xfId="553"/>
    <cellStyle name="Comma 6 2 2 4 2 2 2 2 2 3 4" xfId="554"/>
    <cellStyle name="Comma 6 2 2 4 2 2 2 2 2 4" xfId="555"/>
    <cellStyle name="Comma 6 2 2 4 2 2 2 2 2 4 2" xfId="556"/>
    <cellStyle name="Comma 6 2 2 4 2 2 2 2 2 5" xfId="557"/>
    <cellStyle name="Comma 6 2 2 4 2 2 2 2 2 6" xfId="558"/>
    <cellStyle name="Comma 6 2 2 4 2 2 2 2 3" xfId="559"/>
    <cellStyle name="Comma 6 2 2 4 2 2 2 2 3 2" xfId="560"/>
    <cellStyle name="Comma 6 2 2 4 2 2 2 2 3 2 2" xfId="561"/>
    <cellStyle name="Comma 6 2 2 4 2 2 2 2 3 3" xfId="562"/>
    <cellStyle name="Comma 6 2 2 4 2 2 2 2 3 4" xfId="563"/>
    <cellStyle name="Comma 6 2 2 4 2 2 2 2 4" xfId="564"/>
    <cellStyle name="Comma 6 2 2 4 2 2 2 2 4 2" xfId="565"/>
    <cellStyle name="Comma 6 2 2 4 2 2 2 2 5" xfId="566"/>
    <cellStyle name="Comma 6 2 2 4 2 2 2 2 6" xfId="567"/>
    <cellStyle name="Comma 6 2 2 4 2 2 2 3" xfId="568"/>
    <cellStyle name="Comma 6 2 2 4 2 2 2 3 2" xfId="569"/>
    <cellStyle name="Comma 6 2 2 4 2 2 2 3 2 2" xfId="570"/>
    <cellStyle name="Comma 6 2 2 4 2 2 2 3 2 2 2" xfId="571"/>
    <cellStyle name="Comma 6 2 2 4 2 2 2 3 2 2 2 2" xfId="572"/>
    <cellStyle name="Comma 6 2 2 4 2 2 2 3 2 2 2 2 2" xfId="573"/>
    <cellStyle name="Comma 6 2 2 4 2 2 2 3 2 2 2 2 3" xfId="5830"/>
    <cellStyle name="Comma 6 2 2 4 2 2 2 3 2 2 2 3" xfId="574"/>
    <cellStyle name="Comma 6 2 2 4 2 2 2 3 2 2 2 3 2" xfId="575"/>
    <cellStyle name="Comma 6 2 2 4 2 2 2 3 2 2 2 4" xfId="576"/>
    <cellStyle name="Comma 6 2 2 4 2 2 2 3 2 2 2 5" xfId="577"/>
    <cellStyle name="Comma 6 2 2 4 2 2 2 3 2 2 3" xfId="578"/>
    <cellStyle name="Comma 6 2 2 4 2 2 2 3 2 2 3 2" xfId="579"/>
    <cellStyle name="Comma 6 2 2 4 2 2 2 3 2 2 4" xfId="580"/>
    <cellStyle name="Comma 6 2 2 4 2 2 2 3 2 2 5" xfId="581"/>
    <cellStyle name="Comma 6 2 2 4 2 2 2 3 2 3" xfId="582"/>
    <cellStyle name="Comma 6 2 2 4 2 2 2 3 2 3 2" xfId="1"/>
    <cellStyle name="Comma 6 2 2 4 2 2 2 3 2 3 2 2" xfId="583"/>
    <cellStyle name="Comma 6 2 2 4 2 2 2 3 2 3 2 2 2" xfId="5831"/>
    <cellStyle name="Comma 6 2 2 4 2 2 2 3 2 3 2 3" xfId="5828"/>
    <cellStyle name="Comma 6 2 2 4 2 2 2 3 2 3 3" xfId="584"/>
    <cellStyle name="Comma 6 2 2 4 2 2 2 3 2 3 3 2" xfId="585"/>
    <cellStyle name="Comma 6 2 2 4 2 2 2 3 2 3 4" xfId="586"/>
    <cellStyle name="Comma 6 2 2 4 2 2 2 3 2 3 5" xfId="587"/>
    <cellStyle name="Comma 6 2 2 4 2 2 2 3 2 3 6" xfId="5825"/>
    <cellStyle name="Comma 6 2 2 4 2 2 2 3 2 3 7" xfId="5826"/>
    <cellStyle name="Comma 6 2 2 4 2 2 2 3 2 3 8" xfId="5834"/>
    <cellStyle name="Comma 6 2 2 4 2 2 2 3 2 4" xfId="588"/>
    <cellStyle name="Comma 6 2 2 4 2 2 2 3 2 4 2" xfId="589"/>
    <cellStyle name="Comma 6 2 2 4 2 2 2 3 2 5" xfId="590"/>
    <cellStyle name="Comma 6 2 2 4 2 2 2 3 2 6" xfId="591"/>
    <cellStyle name="Comma 6 2 2 4 2 2 2 3 3" xfId="592"/>
    <cellStyle name="Comma 6 2 2 4 2 2 2 3 3 2" xfId="593"/>
    <cellStyle name="Comma 6 2 2 4 2 2 2 3 3 2 2" xfId="594"/>
    <cellStyle name="Comma 6 2 2 4 2 2 2 3 3 3" xfId="595"/>
    <cellStyle name="Comma 6 2 2 4 2 2 2 3 3 4" xfId="596"/>
    <cellStyle name="Comma 6 2 2 4 2 2 2 3 4" xfId="597"/>
    <cellStyle name="Comma 6 2 2 4 2 2 2 3 4 2" xfId="598"/>
    <cellStyle name="Comma 6 2 2 4 2 2 2 3 5" xfId="599"/>
    <cellStyle name="Comma 6 2 2 4 2 2 2 3 6" xfId="600"/>
    <cellStyle name="Comma 6 2 2 4 2 2 2 4" xfId="601"/>
    <cellStyle name="Comma 6 2 2 4 2 2 2 4 2" xfId="602"/>
    <cellStyle name="Comma 6 2 2 4 2 2 2 4 2 2" xfId="603"/>
    <cellStyle name="Comma 6 2 2 4 2 2 2 4 2 2 2" xfId="604"/>
    <cellStyle name="Comma 6 2 2 4 2 2 2 4 2 3" xfId="605"/>
    <cellStyle name="Comma 6 2 2 4 2 2 2 4 2 4" xfId="606"/>
    <cellStyle name="Comma 6 2 2 4 2 2 2 4 3" xfId="607"/>
    <cellStyle name="Comma 6 2 2 4 2 2 2 4 3 2" xfId="608"/>
    <cellStyle name="Comma 6 2 2 4 2 2 2 4 3 3" xfId="609"/>
    <cellStyle name="Comma 6 2 2 4 2 2 2 4 4" xfId="610"/>
    <cellStyle name="Comma 6 2 2 4 2 2 2 4 5" xfId="611"/>
    <cellStyle name="Comma 6 2 2 4 2 2 2 5" xfId="612"/>
    <cellStyle name="Comma 6 2 2 4 2 2 2 5 2" xfId="613"/>
    <cellStyle name="Comma 6 2 2 4 2 2 2 5 2 2" xfId="614"/>
    <cellStyle name="Comma 6 2 2 4 2 2 2 5 3" xfId="615"/>
    <cellStyle name="Comma 6 2 2 4 2 2 2 5 4" xfId="616"/>
    <cellStyle name="Comma 6 2 2 4 2 2 2 6" xfId="617"/>
    <cellStyle name="Comma 6 2 2 4 2 2 2 6 2" xfId="618"/>
    <cellStyle name="Comma 6 2 2 4 2 2 2 7" xfId="619"/>
    <cellStyle name="Comma 6 2 2 4 2 2 2 8" xfId="620"/>
    <cellStyle name="Comma 6 2 2 4 2 2 3" xfId="621"/>
    <cellStyle name="Comma 6 2 2 4 2 2 3 2" xfId="622"/>
    <cellStyle name="Comma 6 2 2 4 2 2 3 2 2" xfId="623"/>
    <cellStyle name="Comma 6 2 2 4 2 2 3 3" xfId="624"/>
    <cellStyle name="Comma 6 2 2 4 2 2 3 4" xfId="625"/>
    <cellStyle name="Comma 6 2 2 4 2 2 4" xfId="626"/>
    <cellStyle name="Comma 6 2 2 4 2 2 4 2" xfId="627"/>
    <cellStyle name="Comma 6 2 2 4 2 2 4 3" xfId="628"/>
    <cellStyle name="Comma 6 2 2 4 2 2 5" xfId="629"/>
    <cellStyle name="Comma 6 2 2 4 2 2 6" xfId="630"/>
    <cellStyle name="Comma 6 2 2 4 2 3" xfId="631"/>
    <cellStyle name="Comma 6 2 2 4 2 3 2" xfId="632"/>
    <cellStyle name="Comma 6 2 2 4 2 3 2 2" xfId="633"/>
    <cellStyle name="Comma 6 2 2 4 2 3 3" xfId="634"/>
    <cellStyle name="Comma 6 2 2 4 2 3 4" xfId="635"/>
    <cellStyle name="Comma 6 2 2 4 2 4" xfId="636"/>
    <cellStyle name="Comma 6 2 2 4 2 4 2" xfId="637"/>
    <cellStyle name="Comma 6 2 2 4 2 5" xfId="638"/>
    <cellStyle name="Comma 6 2 2 4 2 6" xfId="639"/>
    <cellStyle name="Comma 6 2 2 4 3" xfId="640"/>
    <cellStyle name="Comma 6 2 2 4 3 2" xfId="641"/>
    <cellStyle name="Comma 6 2 2 4 3 2 2" xfId="642"/>
    <cellStyle name="Comma 6 2 2 4 3 3" xfId="643"/>
    <cellStyle name="Comma 6 2 2 4 3 4" xfId="644"/>
    <cellStyle name="Comma 6 2 2 4 4" xfId="645"/>
    <cellStyle name="Comma 6 2 2 4 4 2" xfId="646"/>
    <cellStyle name="Comma 6 2 2 4 5" xfId="647"/>
    <cellStyle name="Comma 6 2 2 4 6" xfId="648"/>
    <cellStyle name="Comma 6 2 2 5" xfId="649"/>
    <cellStyle name="Comma 6 2 2 5 2" xfId="650"/>
    <cellStyle name="Comma 6 2 2 5 2 2" xfId="651"/>
    <cellStyle name="Comma 6 2 2 5 2 2 2" xfId="652"/>
    <cellStyle name="Comma 6 2 2 5 2 2 2 2" xfId="653"/>
    <cellStyle name="Comma 6 2 2 5 2 2 3" xfId="654"/>
    <cellStyle name="Comma 6 2 2 5 2 2 4" xfId="655"/>
    <cellStyle name="Comma 6 2 2 5 2 3" xfId="656"/>
    <cellStyle name="Comma 6 2 2 5 2 3 2" xfId="657"/>
    <cellStyle name="Comma 6 2 2 5 2 4" xfId="658"/>
    <cellStyle name="Comma 6 2 2 5 2 5" xfId="659"/>
    <cellStyle name="Comma 6 2 2 5 3" xfId="660"/>
    <cellStyle name="Comma 6 2 2 5 3 2" xfId="661"/>
    <cellStyle name="Comma 6 2 2 5 3 2 2" xfId="662"/>
    <cellStyle name="Comma 6 2 2 5 3 3" xfId="663"/>
    <cellStyle name="Comma 6 2 2 5 3 4" xfId="664"/>
    <cellStyle name="Comma 6 2 2 5 4" xfId="665"/>
    <cellStyle name="Comma 6 2 2 5 4 2" xfId="666"/>
    <cellStyle name="Comma 6 2 2 5 5" xfId="667"/>
    <cellStyle name="Comma 6 2 2 5 6" xfId="668"/>
    <cellStyle name="Comma 6 2 2 6" xfId="669"/>
    <cellStyle name="Comma 6 2 2 6 2" xfId="670"/>
    <cellStyle name="Comma 6 2 2 6 2 2" xfId="671"/>
    <cellStyle name="Comma 6 2 2 6 3" xfId="672"/>
    <cellStyle name="Comma 6 2 2 6 4" xfId="673"/>
    <cellStyle name="Comma 6 2 2 7" xfId="674"/>
    <cellStyle name="Comma 6 2 2 7 2" xfId="675"/>
    <cellStyle name="Comma 6 2 2 8" xfId="676"/>
    <cellStyle name="Comma 6 2 2 9" xfId="677"/>
    <cellStyle name="Comma 6 2 3" xfId="678"/>
    <cellStyle name="Comma 6 2 3 2" xfId="679"/>
    <cellStyle name="Comma 6 2 3 2 2" xfId="680"/>
    <cellStyle name="Comma 6 2 3 2 2 2" xfId="681"/>
    <cellStyle name="Comma 6 2 3 2 2 2 2" xfId="682"/>
    <cellStyle name="Comma 6 2 3 2 2 3" xfId="683"/>
    <cellStyle name="Comma 6 2 3 2 2 4" xfId="684"/>
    <cellStyle name="Comma 6 2 3 2 3" xfId="685"/>
    <cellStyle name="Comma 6 2 3 2 3 2" xfId="686"/>
    <cellStyle name="Comma 6 2 3 2 4" xfId="687"/>
    <cellStyle name="Comma 6 2 3 2 5" xfId="688"/>
    <cellStyle name="Comma 6 2 3 3" xfId="689"/>
    <cellStyle name="Comma 6 2 3 3 2" xfId="690"/>
    <cellStyle name="Comma 6 2 3 3 2 2" xfId="691"/>
    <cellStyle name="Comma 6 2 3 3 3" xfId="692"/>
    <cellStyle name="Comma 6 2 3 3 4" xfId="693"/>
    <cellStyle name="Comma 6 2 3 4" xfId="694"/>
    <cellStyle name="Comma 6 2 3 4 2" xfId="695"/>
    <cellStyle name="Comma 6 2 3 5" xfId="696"/>
    <cellStyle name="Comma 6 2 3 6" xfId="697"/>
    <cellStyle name="Comma 6 2 4" xfId="698"/>
    <cellStyle name="Comma 6 2 4 2" xfId="699"/>
    <cellStyle name="Comma 6 2 4 2 2" xfId="700"/>
    <cellStyle name="Comma 6 2 4 3" xfId="701"/>
    <cellStyle name="Comma 6 2 4 4" xfId="702"/>
    <cellStyle name="Comma 6 2 5" xfId="703"/>
    <cellStyle name="Comma 6 2 5 2" xfId="704"/>
    <cellStyle name="Comma 6 2 6" xfId="705"/>
    <cellStyle name="Comma 6 2 7" xfId="706"/>
    <cellStyle name="Comma 6 3" xfId="707"/>
    <cellStyle name="Comma 6 3 2" xfId="708"/>
    <cellStyle name="Comma 6 3 2 2" xfId="709"/>
    <cellStyle name="Comma 6 3 2 2 2" xfId="710"/>
    <cellStyle name="Comma 6 3 2 2 2 2" xfId="711"/>
    <cellStyle name="Comma 6 3 2 2 3" xfId="712"/>
    <cellStyle name="Comma 6 3 2 2 4" xfId="713"/>
    <cellStyle name="Comma 6 3 2 3" xfId="714"/>
    <cellStyle name="Comma 6 3 2 3 2" xfId="715"/>
    <cellStyle name="Comma 6 3 2 4" xfId="716"/>
    <cellStyle name="Comma 6 3 2 5" xfId="717"/>
    <cellStyle name="Comma 6 3 3" xfId="718"/>
    <cellStyle name="Comma 6 3 3 2" xfId="719"/>
    <cellStyle name="Comma 6 3 3 2 2" xfId="720"/>
    <cellStyle name="Comma 6 3 3 3" xfId="721"/>
    <cellStyle name="Comma 6 3 3 4" xfId="722"/>
    <cellStyle name="Comma 6 3 4" xfId="723"/>
    <cellStyle name="Comma 6 3 4 2" xfId="724"/>
    <cellStyle name="Comma 6 3 5" xfId="725"/>
    <cellStyle name="Comma 6 3 6" xfId="726"/>
    <cellStyle name="Comma 6 4" xfId="727"/>
    <cellStyle name="Comma 6 4 2" xfId="728"/>
    <cellStyle name="Comma 6 4 2 2" xfId="729"/>
    <cellStyle name="Comma 6 4 2 2 2" xfId="730"/>
    <cellStyle name="Comma 6 4 2 3" xfId="731"/>
    <cellStyle name="Comma 6 4 2 4" xfId="732"/>
    <cellStyle name="Comma 6 4 3" xfId="733"/>
    <cellStyle name="Comma 6 4 3 2" xfId="734"/>
    <cellStyle name="Comma 6 4 4" xfId="735"/>
    <cellStyle name="Comma 6 4 5" xfId="736"/>
    <cellStyle name="Comma 6 5" xfId="737"/>
    <cellStyle name="Comma 6 5 2" xfId="738"/>
    <cellStyle name="Comma 6 5 2 2" xfId="739"/>
    <cellStyle name="Comma 6 5 3" xfId="740"/>
    <cellStyle name="Comma 6 5 4" xfId="741"/>
    <cellStyle name="Comma 6 6" xfId="742"/>
    <cellStyle name="Comma 6 6 2" xfId="743"/>
    <cellStyle name="Comma 6 7" xfId="744"/>
    <cellStyle name="Comma 6 8" xfId="745"/>
    <cellStyle name="Comma 6 9" xfId="746"/>
    <cellStyle name="Comma 7" xfId="28"/>
    <cellStyle name="Comma 7 2" xfId="29"/>
    <cellStyle name="Comma 7 2 2" xfId="747"/>
    <cellStyle name="Comma 7 2 2 2" xfId="748"/>
    <cellStyle name="Comma 7 2 2 2 2" xfId="749"/>
    <cellStyle name="Comma 7 2 2 2 2 2" xfId="750"/>
    <cellStyle name="Comma 7 2 2 2 2 2 2" xfId="751"/>
    <cellStyle name="Comma 7 2 2 2 2 3" xfId="752"/>
    <cellStyle name="Comma 7 2 2 2 2 4" xfId="753"/>
    <cellStyle name="Comma 7 2 2 2 3" xfId="754"/>
    <cellStyle name="Comma 7 2 2 2 3 2" xfId="755"/>
    <cellStyle name="Comma 7 2 2 2 4" xfId="756"/>
    <cellStyle name="Comma 7 2 2 2 5" xfId="757"/>
    <cellStyle name="Comma 7 2 2 3" xfId="758"/>
    <cellStyle name="Comma 7 2 2 3 2" xfId="759"/>
    <cellStyle name="Comma 7 2 2 3 2 2" xfId="760"/>
    <cellStyle name="Comma 7 2 2 3 2 2 2" xfId="761"/>
    <cellStyle name="Comma 7 2 2 3 2 3" xfId="762"/>
    <cellStyle name="Comma 7 2 2 3 2 4" xfId="763"/>
    <cellStyle name="Comma 7 2 2 3 3" xfId="764"/>
    <cellStyle name="Comma 7 2 2 3 3 2" xfId="765"/>
    <cellStyle name="Comma 7 2 2 3 4" xfId="766"/>
    <cellStyle name="Comma 7 2 2 3 5" xfId="767"/>
    <cellStyle name="Comma 7 2 2 4" xfId="768"/>
    <cellStyle name="Comma 7 2 2 4 2" xfId="769"/>
    <cellStyle name="Comma 7 2 2 4 2 2" xfId="770"/>
    <cellStyle name="Comma 7 2 2 4 3" xfId="771"/>
    <cellStyle name="Comma 7 2 2 4 4" xfId="772"/>
    <cellStyle name="Comma 7 2 2 5" xfId="773"/>
    <cellStyle name="Comma 7 2 2 5 2" xfId="774"/>
    <cellStyle name="Comma 7 2 2 6" xfId="775"/>
    <cellStyle name="Comma 7 2 2 7" xfId="776"/>
    <cellStyle name="Comma 7 2 3" xfId="777"/>
    <cellStyle name="Comma 7 2 3 2" xfId="778"/>
    <cellStyle name="Comma 7 2 3 2 2" xfId="779"/>
    <cellStyle name="Comma 7 2 3 2 2 2" xfId="780"/>
    <cellStyle name="Comma 7 2 3 2 3" xfId="781"/>
    <cellStyle name="Comma 7 2 3 2 4" xfId="782"/>
    <cellStyle name="Comma 7 2 3 3" xfId="783"/>
    <cellStyle name="Comma 7 2 3 3 2" xfId="784"/>
    <cellStyle name="Comma 7 2 3 4" xfId="785"/>
    <cellStyle name="Comma 7 2 3 5" xfId="786"/>
    <cellStyle name="Comma 7 2 4" xfId="787"/>
    <cellStyle name="Comma 7 2 4 2" xfId="788"/>
    <cellStyle name="Comma 7 2 4 2 2" xfId="789"/>
    <cellStyle name="Comma 7 2 4 3" xfId="790"/>
    <cellStyle name="Comma 7 2 4 4" xfId="791"/>
    <cellStyle name="Comma 7 2 5" xfId="792"/>
    <cellStyle name="Comma 7 2 5 2" xfId="793"/>
    <cellStyle name="Comma 7 2 6" xfId="794"/>
    <cellStyle name="Comma 7 2 7" xfId="795"/>
    <cellStyle name="Comma 7 2 8" xfId="796"/>
    <cellStyle name="Comma 7 3" xfId="797"/>
    <cellStyle name="Comma 7 3 2" xfId="798"/>
    <cellStyle name="Comma 7 3 2 2" xfId="799"/>
    <cellStyle name="Comma 7 3 2 2 2" xfId="800"/>
    <cellStyle name="Comma 7 3 2 3" xfId="801"/>
    <cellStyle name="Comma 7 3 2 4" xfId="802"/>
    <cellStyle name="Comma 7 3 3" xfId="803"/>
    <cellStyle name="Comma 7 3 3 2" xfId="804"/>
    <cellStyle name="Comma 7 3 4" xfId="805"/>
    <cellStyle name="Comma 7 3 5" xfId="806"/>
    <cellStyle name="Comma 7 4" xfId="807"/>
    <cellStyle name="Comma 7 4 2" xfId="808"/>
    <cellStyle name="Comma 7 4 2 2" xfId="809"/>
    <cellStyle name="Comma 7 4 2 2 2" xfId="810"/>
    <cellStyle name="Comma 7 4 2 3" xfId="811"/>
    <cellStyle name="Comma 7 4 2 4" xfId="812"/>
    <cellStyle name="Comma 7 4 3" xfId="813"/>
    <cellStyle name="Comma 7 4 3 2" xfId="814"/>
    <cellStyle name="Comma 7 4 4" xfId="815"/>
    <cellStyle name="Comma 7 4 5" xfId="816"/>
    <cellStyle name="Comma 7 5" xfId="817"/>
    <cellStyle name="Comma 7 5 2" xfId="818"/>
    <cellStyle name="Comma 7 5 2 2" xfId="819"/>
    <cellStyle name="Comma 7 5 3" xfId="820"/>
    <cellStyle name="Comma 7 5 4" xfId="821"/>
    <cellStyle name="Comma 7 6" xfId="822"/>
    <cellStyle name="Comma 7 6 2" xfId="823"/>
    <cellStyle name="Comma 7 7" xfId="824"/>
    <cellStyle name="Comma 7 8" xfId="825"/>
    <cellStyle name="Comma 7 9" xfId="826"/>
    <cellStyle name="Comma 8" xfId="30"/>
    <cellStyle name="Comma 8 2" xfId="31"/>
    <cellStyle name="Comma 8 2 2" xfId="827"/>
    <cellStyle name="Comma 8 2 2 2" xfId="828"/>
    <cellStyle name="Comma 8 2 2 2 2" xfId="829"/>
    <cellStyle name="Comma 8 2 2 3" xfId="830"/>
    <cellStyle name="Comma 8 2 2 4" xfId="831"/>
    <cellStyle name="Comma 8 2 3" xfId="832"/>
    <cellStyle name="Comma 8 2 3 2" xfId="833"/>
    <cellStyle name="Comma 8 2 4" xfId="834"/>
    <cellStyle name="Comma 8 2 5" xfId="835"/>
    <cellStyle name="Comma 8 3" xfId="836"/>
    <cellStyle name="Comma 8 3 2" xfId="837"/>
    <cellStyle name="Comma 8 3 2 2" xfId="838"/>
    <cellStyle name="Comma 8 3 2 2 2" xfId="839"/>
    <cellStyle name="Comma 8 3 2 3" xfId="840"/>
    <cellStyle name="Comma 8 3 2 4" xfId="841"/>
    <cellStyle name="Comma 8 3 3" xfId="842"/>
    <cellStyle name="Comma 8 3 3 2" xfId="843"/>
    <cellStyle name="Comma 8 3 4" xfId="844"/>
    <cellStyle name="Comma 8 3 5" xfId="845"/>
    <cellStyle name="Comma 8 4" xfId="846"/>
    <cellStyle name="Comma 8 4 2" xfId="847"/>
    <cellStyle name="Comma 8 4 2 2" xfId="848"/>
    <cellStyle name="Comma 8 4 2 2 2" xfId="849"/>
    <cellStyle name="Comma 8 4 2 3" xfId="850"/>
    <cellStyle name="Comma 8 4 2 4" xfId="851"/>
    <cellStyle name="Comma 8 4 3" xfId="852"/>
    <cellStyle name="Comma 8 4 3 2" xfId="853"/>
    <cellStyle name="Comma 8 4 4" xfId="854"/>
    <cellStyle name="Comma 8 4 5" xfId="855"/>
    <cellStyle name="Comma 8 5" xfId="856"/>
    <cellStyle name="Comma 8 5 2" xfId="857"/>
    <cellStyle name="Comma 8 5 2 2" xfId="858"/>
    <cellStyle name="Comma 8 5 3" xfId="859"/>
    <cellStyle name="Comma 8 5 4" xfId="860"/>
    <cellStyle name="Comma 8 6" xfId="861"/>
    <cellStyle name="Comma 8 6 2" xfId="862"/>
    <cellStyle name="Comma 8 7" xfId="863"/>
    <cellStyle name="Comma 8 8" xfId="864"/>
    <cellStyle name="Comma 8 9" xfId="865"/>
    <cellStyle name="Comma 9" xfId="32"/>
    <cellStyle name="Comma 9 2" xfId="867"/>
    <cellStyle name="Comma 9 2 2" xfId="868"/>
    <cellStyle name="Comma 9 2 2 2" xfId="869"/>
    <cellStyle name="Comma 9 2 2 2 2" xfId="870"/>
    <cellStyle name="Comma 9 2 2 3" xfId="871"/>
    <cellStyle name="Comma 9 2 2 4" xfId="872"/>
    <cellStyle name="Comma 9 2 3" xfId="873"/>
    <cellStyle name="Comma 9 2 3 2" xfId="874"/>
    <cellStyle name="Comma 9 2 4" xfId="875"/>
    <cellStyle name="Comma 9 2 5" xfId="876"/>
    <cellStyle name="Comma 9 3" xfId="877"/>
    <cellStyle name="Comma 9 3 2" xfId="878"/>
    <cellStyle name="Comma 9 3 2 2" xfId="879"/>
    <cellStyle name="Comma 9 3 2 2 2" xfId="880"/>
    <cellStyle name="Comma 9 3 2 3" xfId="881"/>
    <cellStyle name="Comma 9 3 2 4" xfId="882"/>
    <cellStyle name="Comma 9 3 3" xfId="883"/>
    <cellStyle name="Comma 9 3 3 2" xfId="884"/>
    <cellStyle name="Comma 9 3 4" xfId="885"/>
    <cellStyle name="Comma 9 3 5" xfId="886"/>
    <cellStyle name="Comma 9 4" xfId="887"/>
    <cellStyle name="Comma 9 4 2" xfId="888"/>
    <cellStyle name="Comma 9 4 2 2" xfId="889"/>
    <cellStyle name="Comma 9 4 2 2 2" xfId="890"/>
    <cellStyle name="Comma 9 4 2 3" xfId="891"/>
    <cellStyle name="Comma 9 4 2 4" xfId="892"/>
    <cellStyle name="Comma 9 4 3" xfId="893"/>
    <cellStyle name="Comma 9 4 3 2" xfId="894"/>
    <cellStyle name="Comma 9 4 4" xfId="895"/>
    <cellStyle name="Comma 9 4 5" xfId="896"/>
    <cellStyle name="Comma 9 5" xfId="897"/>
    <cellStyle name="Comma 9 6" xfId="866"/>
    <cellStyle name="Currency 2" xfId="898"/>
    <cellStyle name="Currency 3" xfId="899"/>
    <cellStyle name="Explanatory Text 2" xfId="900"/>
    <cellStyle name="Explanatory Text 2 2" xfId="3453"/>
    <cellStyle name="Explanatory Text 2 3" xfId="6013"/>
    <cellStyle name="Explanatory Text 2 4" xfId="6150"/>
    <cellStyle name="Explanatory Text 3" xfId="3330"/>
    <cellStyle name="foot left" xfId="901"/>
    <cellStyle name="foot left 2" xfId="6232"/>
    <cellStyle name="foot-right" xfId="902"/>
    <cellStyle name="foot-right 2" xfId="6233"/>
    <cellStyle name="Good 2" xfId="903"/>
    <cellStyle name="Good 2 2" xfId="3454"/>
    <cellStyle name="Good 2 3" xfId="6014"/>
    <cellStyle name="Good 2 4" xfId="6151"/>
    <cellStyle name="Good 3" xfId="3321"/>
    <cellStyle name="Heading 1 2" xfId="904"/>
    <cellStyle name="Heading 1 2 2" xfId="3455"/>
    <cellStyle name="Heading 1 2 3" xfId="6015"/>
    <cellStyle name="Heading 1 2 4" xfId="6152"/>
    <cellStyle name="Heading 1 3" xfId="3317"/>
    <cellStyle name="Heading 2 2" xfId="905"/>
    <cellStyle name="Heading 2 2 2" xfId="3456"/>
    <cellStyle name="Heading 2 2 3" xfId="6016"/>
    <cellStyle name="Heading 2 2 4" xfId="6153"/>
    <cellStyle name="Heading 2 3" xfId="3318"/>
    <cellStyle name="Heading 3 2" xfId="906"/>
    <cellStyle name="Heading 3 2 2" xfId="3457"/>
    <cellStyle name="Heading 3 2 3" xfId="3819"/>
    <cellStyle name="Heading 3 2 4" xfId="6017"/>
    <cellStyle name="Heading 3 2 5" xfId="6154"/>
    <cellStyle name="Heading 3 3" xfId="3319"/>
    <cellStyle name="Heading 4 2" xfId="907"/>
    <cellStyle name="Heading 4 2 2" xfId="3458"/>
    <cellStyle name="Heading 4 2 3" xfId="6018"/>
    <cellStyle name="Heading 4 2 4" xfId="6155"/>
    <cellStyle name="Heading 4 3" xfId="3320"/>
    <cellStyle name="Hyperlink 2" xfId="908"/>
    <cellStyle name="Hyperlink 2 10" xfId="909"/>
    <cellStyle name="Hyperlink 2 10 2" xfId="6235"/>
    <cellStyle name="Hyperlink 2 11" xfId="910"/>
    <cellStyle name="Hyperlink 2 11 2" xfId="6236"/>
    <cellStyle name="Hyperlink 2 12" xfId="911"/>
    <cellStyle name="Hyperlink 2 13" xfId="3555"/>
    <cellStyle name="Hyperlink 2 14" xfId="6234"/>
    <cellStyle name="Hyperlink 2 2" xfId="912"/>
    <cellStyle name="Hyperlink 2 2 2" xfId="6237"/>
    <cellStyle name="Hyperlink 2 3" xfId="913"/>
    <cellStyle name="Hyperlink 2 3 2" xfId="6238"/>
    <cellStyle name="Hyperlink 2 4" xfId="914"/>
    <cellStyle name="Hyperlink 2 4 2" xfId="6239"/>
    <cellStyle name="Hyperlink 2 5" xfId="915"/>
    <cellStyle name="Hyperlink 2 5 2" xfId="6240"/>
    <cellStyle name="Hyperlink 2 6" xfId="916"/>
    <cellStyle name="Hyperlink 2 6 2" xfId="6241"/>
    <cellStyle name="Hyperlink 2 7" xfId="917"/>
    <cellStyle name="Hyperlink 2 7 2" xfId="6242"/>
    <cellStyle name="Hyperlink 2 8" xfId="918"/>
    <cellStyle name="Hyperlink 2 8 2" xfId="6243"/>
    <cellStyle name="Hyperlink 2 9" xfId="919"/>
    <cellStyle name="Hyperlink 2 9 2" xfId="6244"/>
    <cellStyle name="Input 2" xfId="920"/>
    <cellStyle name="Input 2 2" xfId="921"/>
    <cellStyle name="Input 2 2 10" xfId="6157"/>
    <cellStyle name="Input 2 2 2" xfId="922"/>
    <cellStyle name="Input 2 2 2 2" xfId="923"/>
    <cellStyle name="Input 2 2 2 2 2" xfId="924"/>
    <cellStyle name="Input 2 2 2 2 2 2" xfId="4139"/>
    <cellStyle name="Input 2 2 2 2 2 3" xfId="5835"/>
    <cellStyle name="Input 2 2 2 2 3" xfId="925"/>
    <cellStyle name="Input 2 2 2 2 3 2" xfId="4140"/>
    <cellStyle name="Input 2 2 2 2 3 3" xfId="5836"/>
    <cellStyle name="Input 2 2 2 2 4" xfId="3886"/>
    <cellStyle name="Input 2 2 2 2 5" xfId="4117"/>
    <cellStyle name="Input 2 2 2 3" xfId="926"/>
    <cellStyle name="Input 2 2 2 3 2" xfId="4141"/>
    <cellStyle name="Input 2 2 2 3 3" xfId="5837"/>
    <cellStyle name="Input 2 2 2 4" xfId="927"/>
    <cellStyle name="Input 2 2 2 4 2" xfId="4142"/>
    <cellStyle name="Input 2 2 2 4 3" xfId="5838"/>
    <cellStyle name="Input 2 2 2 5" xfId="3772"/>
    <cellStyle name="Input 2 2 3" xfId="928"/>
    <cellStyle name="Input 2 2 3 2" xfId="929"/>
    <cellStyle name="Input 2 2 3 2 2" xfId="930"/>
    <cellStyle name="Input 2 2 3 2 2 2" xfId="4143"/>
    <cellStyle name="Input 2 2 3 2 2 3" xfId="5839"/>
    <cellStyle name="Input 2 2 3 2 3" xfId="931"/>
    <cellStyle name="Input 2 2 3 2 3 2" xfId="4144"/>
    <cellStyle name="Input 2 2 3 2 3 3" xfId="5840"/>
    <cellStyle name="Input 2 2 3 2 4" xfId="3915"/>
    <cellStyle name="Input 2 2 3 2 5" xfId="4112"/>
    <cellStyle name="Input 2 2 3 3" xfId="932"/>
    <cellStyle name="Input 2 2 3 3 2" xfId="4145"/>
    <cellStyle name="Input 2 2 3 3 3" xfId="5841"/>
    <cellStyle name="Input 2 2 3 4" xfId="933"/>
    <cellStyle name="Input 2 2 3 4 2" xfId="4146"/>
    <cellStyle name="Input 2 2 3 4 3" xfId="5842"/>
    <cellStyle name="Input 2 2 3 5" xfId="3564"/>
    <cellStyle name="Input 2 2 4" xfId="934"/>
    <cellStyle name="Input 2 2 4 2" xfId="935"/>
    <cellStyle name="Input 2 2 4 2 2" xfId="936"/>
    <cellStyle name="Input 2 2 4 2 2 2" xfId="4147"/>
    <cellStyle name="Input 2 2 4 2 2 3" xfId="5843"/>
    <cellStyle name="Input 2 2 4 2 3" xfId="937"/>
    <cellStyle name="Input 2 2 4 2 3 2" xfId="4148"/>
    <cellStyle name="Input 2 2 4 2 3 3" xfId="5844"/>
    <cellStyle name="Input 2 2 4 2 4" xfId="3914"/>
    <cellStyle name="Input 2 2 4 2 5" xfId="4113"/>
    <cellStyle name="Input 2 2 4 3" xfId="938"/>
    <cellStyle name="Input 2 2 4 3 2" xfId="4149"/>
    <cellStyle name="Input 2 2 4 3 3" xfId="5845"/>
    <cellStyle name="Input 2 2 4 4" xfId="939"/>
    <cellStyle name="Input 2 2 4 4 2" xfId="4150"/>
    <cellStyle name="Input 2 2 4 4 3" xfId="5846"/>
    <cellStyle name="Input 2 2 4 5" xfId="3565"/>
    <cellStyle name="Input 2 2 5" xfId="940"/>
    <cellStyle name="Input 2 2 5 2" xfId="941"/>
    <cellStyle name="Input 2 2 5 2 2" xfId="4151"/>
    <cellStyle name="Input 2 2 5 2 3" xfId="5847"/>
    <cellStyle name="Input 2 2 5 3" xfId="942"/>
    <cellStyle name="Input 2 2 5 3 2" xfId="4152"/>
    <cellStyle name="Input 2 2 5 3 3" xfId="5848"/>
    <cellStyle name="Input 2 2 5 4" xfId="3831"/>
    <cellStyle name="Input 2 2 5 5" xfId="4137"/>
    <cellStyle name="Input 2 2 6" xfId="943"/>
    <cellStyle name="Input 2 2 6 2" xfId="4153"/>
    <cellStyle name="Input 2 2 6 3" xfId="5849"/>
    <cellStyle name="Input 2 2 7" xfId="944"/>
    <cellStyle name="Input 2 2 7 2" xfId="4154"/>
    <cellStyle name="Input 2 2 7 3" xfId="5850"/>
    <cellStyle name="Input 2 2 8" xfId="3460"/>
    <cellStyle name="Input 2 2 9" xfId="6020"/>
    <cellStyle name="Input 2 3" xfId="945"/>
    <cellStyle name="Input 2 3 2" xfId="946"/>
    <cellStyle name="Input 2 3 2 2" xfId="947"/>
    <cellStyle name="Input 2 3 2 2 2" xfId="4155"/>
    <cellStyle name="Input 2 3 2 2 3" xfId="5851"/>
    <cellStyle name="Input 2 3 2 3" xfId="948"/>
    <cellStyle name="Input 2 3 2 3 2" xfId="4156"/>
    <cellStyle name="Input 2 3 2 3 3" xfId="5852"/>
    <cellStyle name="Input 2 3 2 4" xfId="3874"/>
    <cellStyle name="Input 2 3 2 5" xfId="4122"/>
    <cellStyle name="Input 2 3 3" xfId="949"/>
    <cellStyle name="Input 2 3 3 2" xfId="4157"/>
    <cellStyle name="Input 2 3 3 3" xfId="5853"/>
    <cellStyle name="Input 2 3 4" xfId="950"/>
    <cellStyle name="Input 2 3 4 2" xfId="4158"/>
    <cellStyle name="Input 2 3 4 3" xfId="5854"/>
    <cellStyle name="Input 2 3 5" xfId="3783"/>
    <cellStyle name="Input 2 4" xfId="951"/>
    <cellStyle name="Input 2 4 2" xfId="952"/>
    <cellStyle name="Input 2 4 2 2" xfId="953"/>
    <cellStyle name="Input 2 4 2 2 2" xfId="4159"/>
    <cellStyle name="Input 2 4 2 2 3" xfId="5855"/>
    <cellStyle name="Input 2 4 2 3" xfId="954"/>
    <cellStyle name="Input 2 4 2 3 2" xfId="4160"/>
    <cellStyle name="Input 2 4 2 3 3" xfId="5856"/>
    <cellStyle name="Input 2 4 2 4" xfId="3869"/>
    <cellStyle name="Input 2 4 2 5" xfId="4127"/>
    <cellStyle name="Input 2 4 3" xfId="955"/>
    <cellStyle name="Input 2 4 3 2" xfId="4161"/>
    <cellStyle name="Input 2 4 3 3" xfId="5857"/>
    <cellStyle name="Input 2 4 4" xfId="956"/>
    <cellStyle name="Input 2 4 4 2" xfId="4162"/>
    <cellStyle name="Input 2 4 4 3" xfId="5858"/>
    <cellStyle name="Input 2 4 5" xfId="3788"/>
    <cellStyle name="Input 2 5" xfId="957"/>
    <cellStyle name="Input 2 5 2" xfId="958"/>
    <cellStyle name="Input 2 5 2 2" xfId="959"/>
    <cellStyle name="Input 2 5 2 2 2" xfId="4163"/>
    <cellStyle name="Input 2 5 2 2 3" xfId="5859"/>
    <cellStyle name="Input 2 5 2 3" xfId="960"/>
    <cellStyle name="Input 2 5 2 3 2" xfId="4164"/>
    <cellStyle name="Input 2 5 2 3 3" xfId="5860"/>
    <cellStyle name="Input 2 5 2 4" xfId="3863"/>
    <cellStyle name="Input 2 5 2 5" xfId="4130"/>
    <cellStyle name="Input 2 5 3" xfId="961"/>
    <cellStyle name="Input 2 5 3 2" xfId="4165"/>
    <cellStyle name="Input 2 5 3 3" xfId="5861"/>
    <cellStyle name="Input 2 5 4" xfId="962"/>
    <cellStyle name="Input 2 5 4 2" xfId="4166"/>
    <cellStyle name="Input 2 5 4 3" xfId="5862"/>
    <cellStyle name="Input 2 5 5" xfId="3794"/>
    <cellStyle name="Input 2 6" xfId="963"/>
    <cellStyle name="Input 2 7" xfId="3459"/>
    <cellStyle name="Input 2 8" xfId="6019"/>
    <cellStyle name="Input 2 9" xfId="6156"/>
    <cellStyle name="Input 3" xfId="3324"/>
    <cellStyle name="Linked Cell 2" xfId="964"/>
    <cellStyle name="Linked Cell 2 2" xfId="3461"/>
    <cellStyle name="Linked Cell 2 3" xfId="6021"/>
    <cellStyle name="Linked Cell 2 4" xfId="6158"/>
    <cellStyle name="Linked Cell 3" xfId="3327"/>
    <cellStyle name="Neutral 2" xfId="965"/>
    <cellStyle name="Neutral 2 2" xfId="3462"/>
    <cellStyle name="Neutral 2 3" xfId="6022"/>
    <cellStyle name="Neutral 2 4" xfId="6159"/>
    <cellStyle name="Neutral 3" xfId="3323"/>
    <cellStyle name="Normal" xfId="0" builtinId="0"/>
    <cellStyle name="Normal - Style1" xfId="966"/>
    <cellStyle name="Normal - Style2" xfId="967"/>
    <cellStyle name="Normal - Style2 2" xfId="6245"/>
    <cellStyle name="Normal - Style3" xfId="968"/>
    <cellStyle name="Normal - Style3 2" xfId="6246"/>
    <cellStyle name="Normal - Style4" xfId="969"/>
    <cellStyle name="Normal - Style4 2" xfId="6247"/>
    <cellStyle name="Normal - Style5" xfId="970"/>
    <cellStyle name="Normal - Style5 2" xfId="6248"/>
    <cellStyle name="Normal - Style6" xfId="971"/>
    <cellStyle name="Normal - Style6 2" xfId="6249"/>
    <cellStyle name="Normal - Style7" xfId="972"/>
    <cellStyle name="Normal - Style7 2" xfId="6250"/>
    <cellStyle name="Normal - Style8" xfId="973"/>
    <cellStyle name="Normal - Style8 2" xfId="6251"/>
    <cellStyle name="Normal 10" xfId="33"/>
    <cellStyle name="Normal 10 10" xfId="975"/>
    <cellStyle name="Normal 10 11" xfId="3463"/>
    <cellStyle name="Normal 10 12" xfId="6023"/>
    <cellStyle name="Normal 10 13" xfId="6160"/>
    <cellStyle name="Normal 10 14" xfId="974"/>
    <cellStyle name="Normal 10 15" xfId="6252"/>
    <cellStyle name="Normal 10 2" xfId="34"/>
    <cellStyle name="Normal 10 2 10" xfId="3464"/>
    <cellStyle name="Normal 10 2 11" xfId="6024"/>
    <cellStyle name="Normal 10 2 12" xfId="6161"/>
    <cellStyle name="Normal 10 2 13" xfId="976"/>
    <cellStyle name="Normal 10 2 14" xfId="6327"/>
    <cellStyle name="Normal 10 2 2" xfId="977"/>
    <cellStyle name="Normal 10 2 2 2" xfId="978"/>
    <cellStyle name="Normal 10 2 2 2 2" xfId="979"/>
    <cellStyle name="Normal 10 2 2 2 2 2" xfId="980"/>
    <cellStyle name="Normal 10 2 2 2 2 2 2" xfId="981"/>
    <cellStyle name="Normal 10 2 2 2 2 2 2 2" xfId="4168"/>
    <cellStyle name="Normal 10 2 2 2 2 2 3" xfId="4167"/>
    <cellStyle name="Normal 10 2 2 2 2 3" xfId="982"/>
    <cellStyle name="Normal 10 2 2 2 2 3 2" xfId="4169"/>
    <cellStyle name="Normal 10 2 2 2 2 4" xfId="983"/>
    <cellStyle name="Normal 10 2 2 2 2 4 2" xfId="4170"/>
    <cellStyle name="Normal 10 2 2 2 2 5" xfId="3895"/>
    <cellStyle name="Normal 10 2 2 2 3" xfId="984"/>
    <cellStyle name="Normal 10 2 2 2 3 2" xfId="985"/>
    <cellStyle name="Normal 10 2 2 2 3 2 2" xfId="4172"/>
    <cellStyle name="Normal 10 2 2 2 3 3" xfId="4171"/>
    <cellStyle name="Normal 10 2 2 2 4" xfId="986"/>
    <cellStyle name="Normal 10 2 2 2 4 2" xfId="4173"/>
    <cellStyle name="Normal 10 2 2 2 5" xfId="987"/>
    <cellStyle name="Normal 10 2 2 2 5 2" xfId="4174"/>
    <cellStyle name="Normal 10 2 2 2 6" xfId="3763"/>
    <cellStyle name="Normal 10 2 2 3" xfId="988"/>
    <cellStyle name="Normal 10 2 2 3 2" xfId="989"/>
    <cellStyle name="Normal 10 2 2 3 2 2" xfId="990"/>
    <cellStyle name="Normal 10 2 2 3 2 2 2" xfId="4176"/>
    <cellStyle name="Normal 10 2 2 3 2 3" xfId="4175"/>
    <cellStyle name="Normal 10 2 2 3 3" xfId="991"/>
    <cellStyle name="Normal 10 2 2 3 3 2" xfId="4177"/>
    <cellStyle name="Normal 10 2 2 3 4" xfId="992"/>
    <cellStyle name="Normal 10 2 2 3 4 2" xfId="4178"/>
    <cellStyle name="Normal 10 2 2 3 5" xfId="3840"/>
    <cellStyle name="Normal 10 2 2 4" xfId="993"/>
    <cellStyle name="Normal 10 2 2 4 2" xfId="994"/>
    <cellStyle name="Normal 10 2 2 4 2 2" xfId="4180"/>
    <cellStyle name="Normal 10 2 2 4 3" xfId="4179"/>
    <cellStyle name="Normal 10 2 2 5" xfId="995"/>
    <cellStyle name="Normal 10 2 2 5 2" xfId="4181"/>
    <cellStyle name="Normal 10 2 2 6" xfId="996"/>
    <cellStyle name="Normal 10 2 2 6 2" xfId="4182"/>
    <cellStyle name="Normal 10 2 2 7" xfId="3465"/>
    <cellStyle name="Normal 10 2 2 8" xfId="6025"/>
    <cellStyle name="Normal 10 2 2 9" xfId="6162"/>
    <cellStyle name="Normal 10 2 3" xfId="997"/>
    <cellStyle name="Normal 10 2 3 2" xfId="998"/>
    <cellStyle name="Normal 10 2 3 2 2" xfId="999"/>
    <cellStyle name="Normal 10 2 3 2 2 2" xfId="1000"/>
    <cellStyle name="Normal 10 2 3 2 2 2 2" xfId="1001"/>
    <cellStyle name="Normal 10 2 3 2 2 2 2 2" xfId="4184"/>
    <cellStyle name="Normal 10 2 3 2 2 2 3" xfId="4183"/>
    <cellStyle name="Normal 10 2 3 2 2 3" xfId="1002"/>
    <cellStyle name="Normal 10 2 3 2 2 3 2" xfId="4185"/>
    <cellStyle name="Normal 10 2 3 2 2 4" xfId="1003"/>
    <cellStyle name="Normal 10 2 3 2 2 4 2" xfId="4186"/>
    <cellStyle name="Normal 10 2 3 2 2 5" xfId="3896"/>
    <cellStyle name="Normal 10 2 3 2 3" xfId="1004"/>
    <cellStyle name="Normal 10 2 3 2 3 2" xfId="1005"/>
    <cellStyle name="Normal 10 2 3 2 3 2 2" xfId="4188"/>
    <cellStyle name="Normal 10 2 3 2 3 3" xfId="4187"/>
    <cellStyle name="Normal 10 2 3 2 4" xfId="1006"/>
    <cellStyle name="Normal 10 2 3 2 4 2" xfId="4189"/>
    <cellStyle name="Normal 10 2 3 2 5" xfId="1007"/>
    <cellStyle name="Normal 10 2 3 2 5 2" xfId="4190"/>
    <cellStyle name="Normal 10 2 3 2 6" xfId="3762"/>
    <cellStyle name="Normal 10 2 3 3" xfId="1008"/>
    <cellStyle name="Normal 10 2 3 3 2" xfId="1009"/>
    <cellStyle name="Normal 10 2 3 3 2 2" xfId="1010"/>
    <cellStyle name="Normal 10 2 3 3 2 2 2" xfId="4192"/>
    <cellStyle name="Normal 10 2 3 3 2 3" xfId="4191"/>
    <cellStyle name="Normal 10 2 3 3 3" xfId="1011"/>
    <cellStyle name="Normal 10 2 3 3 3 2" xfId="4193"/>
    <cellStyle name="Normal 10 2 3 3 4" xfId="1012"/>
    <cellStyle name="Normal 10 2 3 3 4 2" xfId="4194"/>
    <cellStyle name="Normal 10 2 3 3 5" xfId="3841"/>
    <cellStyle name="Normal 10 2 3 4" xfId="1013"/>
    <cellStyle name="Normal 10 2 3 4 2" xfId="1014"/>
    <cellStyle name="Normal 10 2 3 4 2 2" xfId="4196"/>
    <cellStyle name="Normal 10 2 3 4 3" xfId="4195"/>
    <cellStyle name="Normal 10 2 3 5" xfId="1015"/>
    <cellStyle name="Normal 10 2 3 5 2" xfId="4197"/>
    <cellStyle name="Normal 10 2 3 6" xfId="1016"/>
    <cellStyle name="Normal 10 2 3 6 2" xfId="4198"/>
    <cellStyle name="Normal 10 2 3 7" xfId="3466"/>
    <cellStyle name="Normal 10 2 3 8" xfId="6026"/>
    <cellStyle name="Normal 10 2 3 9" xfId="6163"/>
    <cellStyle name="Normal 10 2 4" xfId="1017"/>
    <cellStyle name="Normal 10 2 4 10" xfId="6164"/>
    <cellStyle name="Normal 10 2 4 2" xfId="1018"/>
    <cellStyle name="Normal 10 2 4 2 10" xfId="6165"/>
    <cellStyle name="Normal 10 2 4 2 2" xfId="1019"/>
    <cellStyle name="Normal 10 2 4 2 2 10" xfId="6166"/>
    <cellStyle name="Normal 10 2 4 2 2 2" xfId="1020"/>
    <cellStyle name="Normal 10 2 4 2 2 2 2" xfId="1021"/>
    <cellStyle name="Normal 10 2 4 2 2 2 2 2" xfId="1022"/>
    <cellStyle name="Normal 10 2 4 2 2 2 2 2 2" xfId="1023"/>
    <cellStyle name="Normal 10 2 4 2 2 2 2 2 2 2" xfId="4200"/>
    <cellStyle name="Normal 10 2 4 2 2 2 2 2 3" xfId="4199"/>
    <cellStyle name="Normal 10 2 4 2 2 2 2 3" xfId="1024"/>
    <cellStyle name="Normal 10 2 4 2 2 2 2 3 2" xfId="4201"/>
    <cellStyle name="Normal 10 2 4 2 2 2 2 4" xfId="1025"/>
    <cellStyle name="Normal 10 2 4 2 2 2 2 4 2" xfId="4202"/>
    <cellStyle name="Normal 10 2 4 2 2 2 2 5" xfId="3907"/>
    <cellStyle name="Normal 10 2 4 2 2 2 3" xfId="1026"/>
    <cellStyle name="Normal 10 2 4 2 2 2 3 2" xfId="1027"/>
    <cellStyle name="Normal 10 2 4 2 2 2 3 2 2" xfId="4204"/>
    <cellStyle name="Normal 10 2 4 2 2 2 3 3" xfId="4203"/>
    <cellStyle name="Normal 10 2 4 2 2 2 4" xfId="1028"/>
    <cellStyle name="Normal 10 2 4 2 2 2 4 2" xfId="4205"/>
    <cellStyle name="Normal 10 2 4 2 2 2 5" xfId="1029"/>
    <cellStyle name="Normal 10 2 4 2 2 2 5 2" xfId="4206"/>
    <cellStyle name="Normal 10 2 4 2 2 2 6" xfId="3751"/>
    <cellStyle name="Normal 10 2 4 2 2 3" xfId="1030"/>
    <cellStyle name="Normal 10 2 4 2 2 3 2" xfId="1031"/>
    <cellStyle name="Normal 10 2 4 2 2 3 2 2" xfId="1032"/>
    <cellStyle name="Normal 10 2 4 2 2 3 2 2 2" xfId="1033"/>
    <cellStyle name="Normal 10 2 4 2 2 3 2 2 2 2" xfId="4208"/>
    <cellStyle name="Normal 10 2 4 2 2 3 2 2 3" xfId="4207"/>
    <cellStyle name="Normal 10 2 4 2 2 3 2 3" xfId="1034"/>
    <cellStyle name="Normal 10 2 4 2 2 3 2 3 2" xfId="4209"/>
    <cellStyle name="Normal 10 2 4 2 2 3 2 4" xfId="1035"/>
    <cellStyle name="Normal 10 2 4 2 2 3 2 4 2" xfId="4210"/>
    <cellStyle name="Normal 10 2 4 2 2 3 2 5" xfId="3919"/>
    <cellStyle name="Normal 10 2 4 2 2 3 3" xfId="1036"/>
    <cellStyle name="Normal 10 2 4 2 2 3 3 2" xfId="1037"/>
    <cellStyle name="Normal 10 2 4 2 2 3 3 2 2" xfId="4212"/>
    <cellStyle name="Normal 10 2 4 2 2 3 3 3" xfId="4211"/>
    <cellStyle name="Normal 10 2 4 2 2 3 4" xfId="1038"/>
    <cellStyle name="Normal 10 2 4 2 2 3 4 2" xfId="4213"/>
    <cellStyle name="Normal 10 2 4 2 2 3 5" xfId="1039"/>
    <cellStyle name="Normal 10 2 4 2 2 3 5 2" xfId="4214"/>
    <cellStyle name="Normal 10 2 4 2 2 3 6" xfId="3560"/>
    <cellStyle name="Normal 10 2 4 2 2 4" xfId="1040"/>
    <cellStyle name="Normal 10 2 4 2 2 4 2" xfId="1041"/>
    <cellStyle name="Normal 10 2 4 2 2 4 2 2" xfId="1042"/>
    <cellStyle name="Normal 10 2 4 2 2 4 2 2 2" xfId="4216"/>
    <cellStyle name="Normal 10 2 4 2 2 4 2 3" xfId="4215"/>
    <cellStyle name="Normal 10 2 4 2 2 4 3" xfId="1043"/>
    <cellStyle name="Normal 10 2 4 2 2 4 3 2" xfId="4217"/>
    <cellStyle name="Normal 10 2 4 2 2 4 4" xfId="1044"/>
    <cellStyle name="Normal 10 2 4 2 2 4 4 2" xfId="4218"/>
    <cellStyle name="Normal 10 2 4 2 2 4 5" xfId="3851"/>
    <cellStyle name="Normal 10 2 4 2 2 5" xfId="1045"/>
    <cellStyle name="Normal 10 2 4 2 2 5 2" xfId="1046"/>
    <cellStyle name="Normal 10 2 4 2 2 5 2 2" xfId="4220"/>
    <cellStyle name="Normal 10 2 4 2 2 5 3" xfId="4219"/>
    <cellStyle name="Normal 10 2 4 2 2 6" xfId="1047"/>
    <cellStyle name="Normal 10 2 4 2 2 6 2" xfId="4221"/>
    <cellStyle name="Normal 10 2 4 2 2 7" xfId="1048"/>
    <cellStyle name="Normal 10 2 4 2 2 7 2" xfId="4222"/>
    <cellStyle name="Normal 10 2 4 2 2 8" xfId="3469"/>
    <cellStyle name="Normal 10 2 4 2 2 9" xfId="6029"/>
    <cellStyle name="Normal 10 2 4 2 3" xfId="1049"/>
    <cellStyle name="Normal 10 2 4 2 3 2" xfId="1050"/>
    <cellStyle name="Normal 10 2 4 2 3 2 2" xfId="1051"/>
    <cellStyle name="Normal 10 2 4 2 3 2 2 2" xfId="1052"/>
    <cellStyle name="Normal 10 2 4 2 3 2 2 2 2" xfId="4224"/>
    <cellStyle name="Normal 10 2 4 2 3 2 2 3" xfId="4223"/>
    <cellStyle name="Normal 10 2 4 2 3 2 3" xfId="1053"/>
    <cellStyle name="Normal 10 2 4 2 3 2 3 2" xfId="4225"/>
    <cellStyle name="Normal 10 2 4 2 3 2 4" xfId="1054"/>
    <cellStyle name="Normal 10 2 4 2 3 2 4 2" xfId="4226"/>
    <cellStyle name="Normal 10 2 4 2 3 2 5" xfId="3904"/>
    <cellStyle name="Normal 10 2 4 2 3 3" xfId="1055"/>
    <cellStyle name="Normal 10 2 4 2 3 3 2" xfId="1056"/>
    <cellStyle name="Normal 10 2 4 2 3 3 2 2" xfId="4228"/>
    <cellStyle name="Normal 10 2 4 2 3 3 3" xfId="4227"/>
    <cellStyle name="Normal 10 2 4 2 3 4" xfId="1057"/>
    <cellStyle name="Normal 10 2 4 2 3 4 2" xfId="4229"/>
    <cellStyle name="Normal 10 2 4 2 3 5" xfId="1058"/>
    <cellStyle name="Normal 10 2 4 2 3 5 2" xfId="4230"/>
    <cellStyle name="Normal 10 2 4 2 3 6" xfId="3754"/>
    <cellStyle name="Normal 10 2 4 2 4" xfId="1059"/>
    <cellStyle name="Normal 10 2 4 2 4 2" xfId="1060"/>
    <cellStyle name="Normal 10 2 4 2 4 2 2" xfId="1061"/>
    <cellStyle name="Normal 10 2 4 2 4 2 2 2" xfId="4232"/>
    <cellStyle name="Normal 10 2 4 2 4 2 3" xfId="4231"/>
    <cellStyle name="Normal 10 2 4 2 4 3" xfId="1062"/>
    <cellStyle name="Normal 10 2 4 2 4 3 2" xfId="4233"/>
    <cellStyle name="Normal 10 2 4 2 4 4" xfId="1063"/>
    <cellStyle name="Normal 10 2 4 2 4 4 2" xfId="4234"/>
    <cellStyle name="Normal 10 2 4 2 4 5" xfId="3848"/>
    <cellStyle name="Normal 10 2 4 2 5" xfId="1064"/>
    <cellStyle name="Normal 10 2 4 2 5 2" xfId="1065"/>
    <cellStyle name="Normal 10 2 4 2 5 2 2" xfId="4236"/>
    <cellStyle name="Normal 10 2 4 2 5 3" xfId="4235"/>
    <cellStyle name="Normal 10 2 4 2 6" xfId="1066"/>
    <cellStyle name="Normal 10 2 4 2 6 2" xfId="4237"/>
    <cellStyle name="Normal 10 2 4 2 7" xfId="1067"/>
    <cellStyle name="Normal 10 2 4 2 7 2" xfId="4238"/>
    <cellStyle name="Normal 10 2 4 2 8" xfId="3468"/>
    <cellStyle name="Normal 10 2 4 2 9" xfId="6028"/>
    <cellStyle name="Normal 10 2 4 3" xfId="1068"/>
    <cellStyle name="Normal 10 2 4 3 2" xfId="1069"/>
    <cellStyle name="Normal 10 2 4 3 2 2" xfId="1070"/>
    <cellStyle name="Normal 10 2 4 3 2 2 2" xfId="1071"/>
    <cellStyle name="Normal 10 2 4 3 2 2 2 2" xfId="4240"/>
    <cellStyle name="Normal 10 2 4 3 2 2 3" xfId="4239"/>
    <cellStyle name="Normal 10 2 4 3 2 3" xfId="1072"/>
    <cellStyle name="Normal 10 2 4 3 2 3 2" xfId="4241"/>
    <cellStyle name="Normal 10 2 4 3 2 4" xfId="1073"/>
    <cellStyle name="Normal 10 2 4 3 2 4 2" xfId="4242"/>
    <cellStyle name="Normal 10 2 4 3 2 5" xfId="3897"/>
    <cellStyle name="Normal 10 2 4 3 3" xfId="1074"/>
    <cellStyle name="Normal 10 2 4 3 3 2" xfId="1075"/>
    <cellStyle name="Normal 10 2 4 3 3 2 2" xfId="4244"/>
    <cellStyle name="Normal 10 2 4 3 3 3" xfId="4243"/>
    <cellStyle name="Normal 10 2 4 3 4" xfId="1076"/>
    <cellStyle name="Normal 10 2 4 3 4 2" xfId="4245"/>
    <cellStyle name="Normal 10 2 4 3 5" xfId="1077"/>
    <cellStyle name="Normal 10 2 4 3 5 2" xfId="4246"/>
    <cellStyle name="Normal 10 2 4 3 6" xfId="3761"/>
    <cellStyle name="Normal 10 2 4 4" xfId="1078"/>
    <cellStyle name="Normal 10 2 4 4 2" xfId="1079"/>
    <cellStyle name="Normal 10 2 4 4 2 2" xfId="1080"/>
    <cellStyle name="Normal 10 2 4 4 2 2 2" xfId="4248"/>
    <cellStyle name="Normal 10 2 4 4 2 3" xfId="4247"/>
    <cellStyle name="Normal 10 2 4 4 3" xfId="1081"/>
    <cellStyle name="Normal 10 2 4 4 3 2" xfId="4249"/>
    <cellStyle name="Normal 10 2 4 4 4" xfId="1082"/>
    <cellStyle name="Normal 10 2 4 4 4 2" xfId="4250"/>
    <cellStyle name="Normal 10 2 4 4 5" xfId="3842"/>
    <cellStyle name="Normal 10 2 4 5" xfId="1083"/>
    <cellStyle name="Normal 10 2 4 5 2" xfId="1084"/>
    <cellStyle name="Normal 10 2 4 5 2 2" xfId="4252"/>
    <cellStyle name="Normal 10 2 4 5 3" xfId="4251"/>
    <cellStyle name="Normal 10 2 4 6" xfId="1085"/>
    <cellStyle name="Normal 10 2 4 6 2" xfId="4253"/>
    <cellStyle name="Normal 10 2 4 7" xfId="1086"/>
    <cellStyle name="Normal 10 2 4 7 2" xfId="4254"/>
    <cellStyle name="Normal 10 2 4 8" xfId="3467"/>
    <cellStyle name="Normal 10 2 4 9" xfId="6027"/>
    <cellStyle name="Normal 10 2 5" xfId="1087"/>
    <cellStyle name="Normal 10 2 5 2" xfId="1088"/>
    <cellStyle name="Normal 10 2 5 2 2" xfId="1089"/>
    <cellStyle name="Normal 10 2 5 2 2 2" xfId="1090"/>
    <cellStyle name="Normal 10 2 5 2 2 2 2" xfId="4256"/>
    <cellStyle name="Normal 10 2 5 2 2 3" xfId="4255"/>
    <cellStyle name="Normal 10 2 5 2 3" xfId="1091"/>
    <cellStyle name="Normal 10 2 5 2 3 2" xfId="4257"/>
    <cellStyle name="Normal 10 2 5 2 4" xfId="1092"/>
    <cellStyle name="Normal 10 2 5 2 4 2" xfId="4258"/>
    <cellStyle name="Normal 10 2 5 2 5" xfId="3883"/>
    <cellStyle name="Normal 10 2 5 3" xfId="1093"/>
    <cellStyle name="Normal 10 2 5 3 2" xfId="1094"/>
    <cellStyle name="Normal 10 2 5 3 2 2" xfId="4260"/>
    <cellStyle name="Normal 10 2 5 3 3" xfId="4259"/>
    <cellStyle name="Normal 10 2 5 4" xfId="1095"/>
    <cellStyle name="Normal 10 2 5 4 2" xfId="4261"/>
    <cellStyle name="Normal 10 2 5 5" xfId="1096"/>
    <cellStyle name="Normal 10 2 5 5 2" xfId="4262"/>
    <cellStyle name="Normal 10 2 5 6" xfId="3775"/>
    <cellStyle name="Normal 10 2 6" xfId="1097"/>
    <cellStyle name="Normal 10 2 6 2" xfId="1098"/>
    <cellStyle name="Normal 10 2 6 2 2" xfId="1099"/>
    <cellStyle name="Normal 10 2 6 2 2 2" xfId="4264"/>
    <cellStyle name="Normal 10 2 6 2 3" xfId="4263"/>
    <cellStyle name="Normal 10 2 6 3" xfId="1100"/>
    <cellStyle name="Normal 10 2 6 3 2" xfId="4265"/>
    <cellStyle name="Normal 10 2 6 4" xfId="1101"/>
    <cellStyle name="Normal 10 2 6 4 2" xfId="4266"/>
    <cellStyle name="Normal 10 2 6 5" xfId="3827"/>
    <cellStyle name="Normal 10 2 7" xfId="1102"/>
    <cellStyle name="Normal 10 2 7 2" xfId="1103"/>
    <cellStyle name="Normal 10 2 7 2 2" xfId="4268"/>
    <cellStyle name="Normal 10 2 7 3" xfId="4267"/>
    <cellStyle name="Normal 10 2 8" xfId="1104"/>
    <cellStyle name="Normal 10 2 8 2" xfId="4269"/>
    <cellStyle name="Normal 10 2 9" xfId="1105"/>
    <cellStyle name="Normal 10 2 9 2" xfId="4270"/>
    <cellStyle name="Normal 10 3" xfId="1106"/>
    <cellStyle name="Normal 10 3 2" xfId="1107"/>
    <cellStyle name="Normal 10 3 2 2" xfId="1108"/>
    <cellStyle name="Normal 10 3 2 2 2" xfId="1109"/>
    <cellStyle name="Normal 10 3 2 2 2 2" xfId="1110"/>
    <cellStyle name="Normal 10 3 2 2 2 2 2" xfId="4272"/>
    <cellStyle name="Normal 10 3 2 2 2 3" xfId="4271"/>
    <cellStyle name="Normal 10 3 2 2 3" xfId="1111"/>
    <cellStyle name="Normal 10 3 2 2 3 2" xfId="4273"/>
    <cellStyle name="Normal 10 3 2 2 4" xfId="1112"/>
    <cellStyle name="Normal 10 3 2 2 4 2" xfId="4274"/>
    <cellStyle name="Normal 10 3 2 2 5" xfId="3893"/>
    <cellStyle name="Normal 10 3 2 3" xfId="1113"/>
    <cellStyle name="Normal 10 3 2 3 2" xfId="1114"/>
    <cellStyle name="Normal 10 3 2 3 2 2" xfId="4276"/>
    <cellStyle name="Normal 10 3 2 3 3" xfId="4275"/>
    <cellStyle name="Normal 10 3 2 4" xfId="1115"/>
    <cellStyle name="Normal 10 3 2 4 2" xfId="4277"/>
    <cellStyle name="Normal 10 3 2 5" xfId="1116"/>
    <cellStyle name="Normal 10 3 2 5 2" xfId="4278"/>
    <cellStyle name="Normal 10 3 2 6" xfId="3765"/>
    <cellStyle name="Normal 10 3 3" xfId="1117"/>
    <cellStyle name="Normal 10 3 3 2" xfId="1118"/>
    <cellStyle name="Normal 10 3 3 2 2" xfId="1119"/>
    <cellStyle name="Normal 10 3 3 2 2 2" xfId="4280"/>
    <cellStyle name="Normal 10 3 3 2 3" xfId="4279"/>
    <cellStyle name="Normal 10 3 3 3" xfId="1120"/>
    <cellStyle name="Normal 10 3 3 3 2" xfId="4281"/>
    <cellStyle name="Normal 10 3 3 4" xfId="1121"/>
    <cellStyle name="Normal 10 3 3 4 2" xfId="4282"/>
    <cellStyle name="Normal 10 3 3 5" xfId="3838"/>
    <cellStyle name="Normal 10 3 4" xfId="1122"/>
    <cellStyle name="Normal 10 3 4 2" xfId="1123"/>
    <cellStyle name="Normal 10 3 4 2 2" xfId="4284"/>
    <cellStyle name="Normal 10 3 4 3" xfId="4283"/>
    <cellStyle name="Normal 10 3 5" xfId="1124"/>
    <cellStyle name="Normal 10 3 5 2" xfId="4285"/>
    <cellStyle name="Normal 10 3 6" xfId="1125"/>
    <cellStyle name="Normal 10 3 6 2" xfId="4286"/>
    <cellStyle name="Normal 10 3 7" xfId="3470"/>
    <cellStyle name="Normal 10 3 8" xfId="6030"/>
    <cellStyle name="Normal 10 3 9" xfId="6167"/>
    <cellStyle name="Normal 10 4" xfId="1126"/>
    <cellStyle name="Normal 10 4 2" xfId="1127"/>
    <cellStyle name="Normal 10 4 2 2" xfId="1128"/>
    <cellStyle name="Normal 10 4 2 2 2" xfId="1129"/>
    <cellStyle name="Normal 10 4 2 2 2 2" xfId="1130"/>
    <cellStyle name="Normal 10 4 2 2 2 2 2" xfId="4288"/>
    <cellStyle name="Normal 10 4 2 2 2 3" xfId="4287"/>
    <cellStyle name="Normal 10 4 2 2 3" xfId="1131"/>
    <cellStyle name="Normal 10 4 2 2 3 2" xfId="4289"/>
    <cellStyle name="Normal 10 4 2 2 4" xfId="1132"/>
    <cellStyle name="Normal 10 4 2 2 4 2" xfId="4290"/>
    <cellStyle name="Normal 10 4 2 2 5" xfId="3910"/>
    <cellStyle name="Normal 10 4 2 3" xfId="1133"/>
    <cellStyle name="Normal 10 4 2 3 2" xfId="1134"/>
    <cellStyle name="Normal 10 4 2 3 2 2" xfId="4292"/>
    <cellStyle name="Normal 10 4 2 3 3" xfId="4291"/>
    <cellStyle name="Normal 10 4 2 4" xfId="1135"/>
    <cellStyle name="Normal 10 4 2 4 2" xfId="4293"/>
    <cellStyle name="Normal 10 4 2 5" xfId="1136"/>
    <cellStyle name="Normal 10 4 2 5 2" xfId="4294"/>
    <cellStyle name="Normal 10 4 2 6" xfId="3569"/>
    <cellStyle name="Normal 10 4 3" xfId="1137"/>
    <cellStyle name="Normal 10 4 3 2" xfId="1138"/>
    <cellStyle name="Normal 10 4 3 2 2" xfId="1139"/>
    <cellStyle name="Normal 10 4 3 2 2 2" xfId="4296"/>
    <cellStyle name="Normal 10 4 3 2 3" xfId="4295"/>
    <cellStyle name="Normal 10 4 3 3" xfId="1140"/>
    <cellStyle name="Normal 10 4 3 3 2" xfId="4297"/>
    <cellStyle name="Normal 10 4 3 4" xfId="1141"/>
    <cellStyle name="Normal 10 4 3 4 2" xfId="4298"/>
    <cellStyle name="Normal 10 4 3 5" xfId="3854"/>
    <cellStyle name="Normal 10 4 4" xfId="1142"/>
    <cellStyle name="Normal 10 4 4 2" xfId="1143"/>
    <cellStyle name="Normal 10 4 4 2 2" xfId="4300"/>
    <cellStyle name="Normal 10 4 4 3" xfId="4299"/>
    <cellStyle name="Normal 10 4 5" xfId="1144"/>
    <cellStyle name="Normal 10 4 5 2" xfId="4301"/>
    <cellStyle name="Normal 10 4 6" xfId="1145"/>
    <cellStyle name="Normal 10 4 6 2" xfId="4302"/>
    <cellStyle name="Normal 10 4 7" xfId="3810"/>
    <cellStyle name="Normal 10 5" xfId="1146"/>
    <cellStyle name="Normal 10 5 2" xfId="1147"/>
    <cellStyle name="Normal 10 5 2 2" xfId="1148"/>
    <cellStyle name="Normal 10 5 2 2 2" xfId="1149"/>
    <cellStyle name="Normal 10 5 2 2 2 2" xfId="4304"/>
    <cellStyle name="Normal 10 5 2 2 3" xfId="4303"/>
    <cellStyle name="Normal 10 5 2 3" xfId="1150"/>
    <cellStyle name="Normal 10 5 2 3 2" xfId="4305"/>
    <cellStyle name="Normal 10 5 2 4" xfId="1151"/>
    <cellStyle name="Normal 10 5 2 4 2" xfId="4306"/>
    <cellStyle name="Normal 10 5 2 5" xfId="3881"/>
    <cellStyle name="Normal 10 5 3" xfId="1152"/>
    <cellStyle name="Normal 10 5 3 2" xfId="1153"/>
    <cellStyle name="Normal 10 5 3 2 2" xfId="4308"/>
    <cellStyle name="Normal 10 5 3 3" xfId="4307"/>
    <cellStyle name="Normal 10 5 4" xfId="1154"/>
    <cellStyle name="Normal 10 5 4 2" xfId="4309"/>
    <cellStyle name="Normal 10 5 5" xfId="1155"/>
    <cellStyle name="Normal 10 5 5 2" xfId="4310"/>
    <cellStyle name="Normal 10 5 6" xfId="3777"/>
    <cellStyle name="Normal 10 6" xfId="1156"/>
    <cellStyle name="Normal 10 6 2" xfId="1157"/>
    <cellStyle name="Normal 10 6 2 2" xfId="1158"/>
    <cellStyle name="Normal 10 6 2 2 2" xfId="4312"/>
    <cellStyle name="Normal 10 6 2 3" xfId="4311"/>
    <cellStyle name="Normal 10 6 3" xfId="1159"/>
    <cellStyle name="Normal 10 6 3 2" xfId="4313"/>
    <cellStyle name="Normal 10 6 4" xfId="1160"/>
    <cellStyle name="Normal 10 6 4 2" xfId="4314"/>
    <cellStyle name="Normal 10 6 5" xfId="3824"/>
    <cellStyle name="Normal 10 7" xfId="1161"/>
    <cellStyle name="Normal 10 7 2" xfId="1162"/>
    <cellStyle name="Normal 10 7 2 2" xfId="4316"/>
    <cellStyle name="Normal 10 7 3" xfId="4315"/>
    <cellStyle name="Normal 10 8" xfId="1163"/>
    <cellStyle name="Normal 10 8 2" xfId="4317"/>
    <cellStyle name="Normal 10 9" xfId="1164"/>
    <cellStyle name="Normal 10 9 2" xfId="4318"/>
    <cellStyle name="Normal 11" xfId="35"/>
    <cellStyle name="Normal 11 2" xfId="36"/>
    <cellStyle name="Normal 11 2 2" xfId="3471"/>
    <cellStyle name="Normal 11 3" xfId="6031"/>
    <cellStyle name="Normal 11 4" xfId="6168"/>
    <cellStyle name="Normal 11 5" xfId="1165"/>
    <cellStyle name="Normal 11 6" xfId="6253"/>
    <cellStyle name="Normal 12" xfId="37"/>
    <cellStyle name="Normal 12 2" xfId="38"/>
    <cellStyle name="Normal 12 2 2" xfId="3472"/>
    <cellStyle name="Normal 12 3" xfId="39"/>
    <cellStyle name="Normal 12 3 2" xfId="6032"/>
    <cellStyle name="Normal 12 4" xfId="6169"/>
    <cellStyle name="Normal 12 5" xfId="1166"/>
    <cellStyle name="Normal 12 6" xfId="6254"/>
    <cellStyle name="Normal 13" xfId="40"/>
    <cellStyle name="Normal 13 2" xfId="1168"/>
    <cellStyle name="Normal 13 2 2" xfId="3474"/>
    <cellStyle name="Normal 13 2 3" xfId="6034"/>
    <cellStyle name="Normal 13 2 4" xfId="6171"/>
    <cellStyle name="Normal 13 3" xfId="3473"/>
    <cellStyle name="Normal 13 4" xfId="6033"/>
    <cellStyle name="Normal 13 5" xfId="6170"/>
    <cellStyle name="Normal 13 6" xfId="1167"/>
    <cellStyle name="Normal 13 7" xfId="6255"/>
    <cellStyle name="Normal 14" xfId="1169"/>
    <cellStyle name="Normal 14 10" xfId="6035"/>
    <cellStyle name="Normal 14 11" xfId="6172"/>
    <cellStyle name="Normal 14 12" xfId="6256"/>
    <cellStyle name="Normal 14 2" xfId="1170"/>
    <cellStyle name="Normal 14 2 10" xfId="6173"/>
    <cellStyle name="Normal 14 2 2" xfId="1171"/>
    <cellStyle name="Normal 14 2 2 10" xfId="6174"/>
    <cellStyle name="Normal 14 2 2 2" xfId="1172"/>
    <cellStyle name="Normal 14 2 2 2 2" xfId="1173"/>
    <cellStyle name="Normal 14 2 2 2 2 2" xfId="1174"/>
    <cellStyle name="Normal 14 2 2 2 2 2 2" xfId="1175"/>
    <cellStyle name="Normal 14 2 2 2 2 2 2 2" xfId="4320"/>
    <cellStyle name="Normal 14 2 2 2 2 2 3" xfId="4319"/>
    <cellStyle name="Normal 14 2 2 2 2 3" xfId="1176"/>
    <cellStyle name="Normal 14 2 2 2 2 3 2" xfId="4321"/>
    <cellStyle name="Normal 14 2 2 2 2 4" xfId="1177"/>
    <cellStyle name="Normal 14 2 2 2 2 4 2" xfId="4322"/>
    <cellStyle name="Normal 14 2 2 2 2 5" xfId="3905"/>
    <cellStyle name="Normal 14 2 2 2 3" xfId="1178"/>
    <cellStyle name="Normal 14 2 2 2 3 2" xfId="1179"/>
    <cellStyle name="Normal 14 2 2 2 3 2 2" xfId="4324"/>
    <cellStyle name="Normal 14 2 2 2 3 3" xfId="4323"/>
    <cellStyle name="Normal 14 2 2 2 4" xfId="1180"/>
    <cellStyle name="Normal 14 2 2 2 4 2" xfId="4325"/>
    <cellStyle name="Normal 14 2 2 2 5" xfId="1181"/>
    <cellStyle name="Normal 14 2 2 2 5 2" xfId="4326"/>
    <cellStyle name="Normal 14 2 2 2 6" xfId="3753"/>
    <cellStyle name="Normal 14 2 2 3" xfId="1182"/>
    <cellStyle name="Normal 14 2 2 3 2" xfId="1183"/>
    <cellStyle name="Normal 14 2 2 3 2 2" xfId="1184"/>
    <cellStyle name="Normal 14 2 2 3 2 2 2" xfId="1185"/>
    <cellStyle name="Normal 14 2 2 3 2 2 2 2" xfId="4328"/>
    <cellStyle name="Normal 14 2 2 3 2 2 3" xfId="4327"/>
    <cellStyle name="Normal 14 2 2 3 2 3" xfId="1186"/>
    <cellStyle name="Normal 14 2 2 3 2 3 2" xfId="4329"/>
    <cellStyle name="Normal 14 2 2 3 2 4" xfId="1187"/>
    <cellStyle name="Normal 14 2 2 3 2 4 2" xfId="4330"/>
    <cellStyle name="Normal 14 2 2 3 2 5" xfId="3920"/>
    <cellStyle name="Normal 14 2 2 3 3" xfId="1188"/>
    <cellStyle name="Normal 14 2 2 3 3 2" xfId="1189"/>
    <cellStyle name="Normal 14 2 2 3 3 2 2" xfId="1190"/>
    <cellStyle name="Normal 14 2 2 3 3 2 2 2" xfId="4332"/>
    <cellStyle name="Normal 14 2 2 3 3 2 3" xfId="4331"/>
    <cellStyle name="Normal 14 2 2 3 3 3" xfId="1191"/>
    <cellStyle name="Normal 14 2 2 3 3 3 2" xfId="4333"/>
    <cellStyle name="Normal 14 2 2 3 3 4" xfId="1192"/>
    <cellStyle name="Normal 14 2 2 3 3 4 2" xfId="4334"/>
    <cellStyle name="Normal 14 2 2 3 3 5" xfId="4056"/>
    <cellStyle name="Normal 14 2 2 3 4" xfId="1193"/>
    <cellStyle name="Normal 14 2 2 3 4 2" xfId="1194"/>
    <cellStyle name="Normal 14 2 2 3 4 2 2" xfId="1195"/>
    <cellStyle name="Normal 14 2 2 3 4 2 2 2" xfId="4337"/>
    <cellStyle name="Normal 14 2 2 3 4 2 3" xfId="4336"/>
    <cellStyle name="Normal 14 2 2 3 4 3" xfId="1196"/>
    <cellStyle name="Normal 14 2 2 3 4 3 2" xfId="4338"/>
    <cellStyle name="Normal 14 2 2 3 4 4" xfId="4335"/>
    <cellStyle name="Normal 14 2 2 3 5" xfId="1197"/>
    <cellStyle name="Normal 14 2 2 3 5 2" xfId="1198"/>
    <cellStyle name="Normal 14 2 2 3 5 2 2" xfId="4340"/>
    <cellStyle name="Normal 14 2 2 3 5 3" xfId="5827"/>
    <cellStyle name="Normal 14 2 2 3 5 4" xfId="4339"/>
    <cellStyle name="Normal 14 2 2 3 6" xfId="1199"/>
    <cellStyle name="Normal 14 2 2 3 6 2" xfId="1200"/>
    <cellStyle name="Normal 14 2 2 3 6 2 2" xfId="4342"/>
    <cellStyle name="Normal 14 2 2 3 6 3" xfId="4341"/>
    <cellStyle name="Normal 14 2 2 3 7" xfId="1201"/>
    <cellStyle name="Normal 14 2 2 3 7 2" xfId="4343"/>
    <cellStyle name="Normal 14 2 2 3 8" xfId="1202"/>
    <cellStyle name="Normal 14 2 2 3 8 2" xfId="4344"/>
    <cellStyle name="Normal 14 2 2 3 9" xfId="3559"/>
    <cellStyle name="Normal 14 2 2 4" xfId="1203"/>
    <cellStyle name="Normal 14 2 2 4 2" xfId="1204"/>
    <cellStyle name="Normal 14 2 2 4 2 2" xfId="1205"/>
    <cellStyle name="Normal 14 2 2 4 2 2 2" xfId="4346"/>
    <cellStyle name="Normal 14 2 2 4 2 3" xfId="4345"/>
    <cellStyle name="Normal 14 2 2 4 3" xfId="1206"/>
    <cellStyle name="Normal 14 2 2 4 3 2" xfId="4347"/>
    <cellStyle name="Normal 14 2 2 4 4" xfId="1207"/>
    <cellStyle name="Normal 14 2 2 4 4 2" xfId="4348"/>
    <cellStyle name="Normal 14 2 2 4 5" xfId="3849"/>
    <cellStyle name="Normal 14 2 2 5" xfId="1208"/>
    <cellStyle name="Normal 14 2 2 5 2" xfId="1209"/>
    <cellStyle name="Normal 14 2 2 5 2 2" xfId="4350"/>
    <cellStyle name="Normal 14 2 2 5 3" xfId="4349"/>
    <cellStyle name="Normal 14 2 2 6" xfId="1210"/>
    <cellStyle name="Normal 14 2 2 6 2" xfId="4351"/>
    <cellStyle name="Normal 14 2 2 7" xfId="1211"/>
    <cellStyle name="Normal 14 2 2 7 2" xfId="4352"/>
    <cellStyle name="Normal 14 2 2 8" xfId="3477"/>
    <cellStyle name="Normal 14 2 2 9" xfId="6037"/>
    <cellStyle name="Normal 14 2 3" xfId="1212"/>
    <cellStyle name="Normal 14 2 3 2" xfId="1213"/>
    <cellStyle name="Normal 14 2 3 2 2" xfId="1214"/>
    <cellStyle name="Normal 14 2 3 2 2 2" xfId="1215"/>
    <cellStyle name="Normal 14 2 3 2 2 2 2" xfId="4354"/>
    <cellStyle name="Normal 14 2 3 2 2 3" xfId="4353"/>
    <cellStyle name="Normal 14 2 3 2 3" xfId="1216"/>
    <cellStyle name="Normal 14 2 3 2 3 2" xfId="4355"/>
    <cellStyle name="Normal 14 2 3 2 4" xfId="1217"/>
    <cellStyle name="Normal 14 2 3 2 4 2" xfId="4356"/>
    <cellStyle name="Normal 14 2 3 2 5" xfId="3902"/>
    <cellStyle name="Normal 14 2 3 3" xfId="1218"/>
    <cellStyle name="Normal 14 2 3 3 2" xfId="1219"/>
    <cellStyle name="Normal 14 2 3 3 2 2" xfId="4358"/>
    <cellStyle name="Normal 14 2 3 3 3" xfId="4357"/>
    <cellStyle name="Normal 14 2 3 4" xfId="1220"/>
    <cellStyle name="Normal 14 2 3 4 2" xfId="4359"/>
    <cellStyle name="Normal 14 2 3 5" xfId="1221"/>
    <cellStyle name="Normal 14 2 3 5 2" xfId="4360"/>
    <cellStyle name="Normal 14 2 3 6" xfId="3756"/>
    <cellStyle name="Normal 14 2 4" xfId="1222"/>
    <cellStyle name="Normal 14 2 4 2" xfId="1223"/>
    <cellStyle name="Normal 14 2 4 2 2" xfId="1224"/>
    <cellStyle name="Normal 14 2 4 2 2 2" xfId="4362"/>
    <cellStyle name="Normal 14 2 4 2 3" xfId="4361"/>
    <cellStyle name="Normal 14 2 4 3" xfId="1225"/>
    <cellStyle name="Normal 14 2 4 3 2" xfId="4363"/>
    <cellStyle name="Normal 14 2 4 4" xfId="1226"/>
    <cellStyle name="Normal 14 2 4 4 2" xfId="4364"/>
    <cellStyle name="Normal 14 2 4 5" xfId="3846"/>
    <cellStyle name="Normal 14 2 5" xfId="1227"/>
    <cellStyle name="Normal 14 2 5 2" xfId="1228"/>
    <cellStyle name="Normal 14 2 5 2 2" xfId="4366"/>
    <cellStyle name="Normal 14 2 5 3" xfId="4365"/>
    <cellStyle name="Normal 14 2 6" xfId="1229"/>
    <cellStyle name="Normal 14 2 6 2" xfId="4367"/>
    <cellStyle name="Normal 14 2 7" xfId="1230"/>
    <cellStyle name="Normal 14 2 7 2" xfId="4368"/>
    <cellStyle name="Normal 14 2 8" xfId="3476"/>
    <cellStyle name="Normal 14 2 9" xfId="6036"/>
    <cellStyle name="Normal 14 3" xfId="1231"/>
    <cellStyle name="Normal 14 3 2" xfId="1232"/>
    <cellStyle name="Normal 14 3 2 2" xfId="1233"/>
    <cellStyle name="Normal 14 3 2 2 2" xfId="1234"/>
    <cellStyle name="Normal 14 3 2 2 2 2" xfId="4370"/>
    <cellStyle name="Normal 14 3 2 2 3" xfId="4369"/>
    <cellStyle name="Normal 14 3 2 3" xfId="1235"/>
    <cellStyle name="Normal 14 3 2 3 2" xfId="4371"/>
    <cellStyle name="Normal 14 3 2 4" xfId="1236"/>
    <cellStyle name="Normal 14 3 2 4 2" xfId="4372"/>
    <cellStyle name="Normal 14 3 2 5" xfId="3900"/>
    <cellStyle name="Normal 14 3 3" xfId="1237"/>
    <cellStyle name="Normal 14 3 3 2" xfId="1238"/>
    <cellStyle name="Normal 14 3 3 2 2" xfId="4374"/>
    <cellStyle name="Normal 14 3 3 3" xfId="4373"/>
    <cellStyle name="Normal 14 3 4" xfId="1239"/>
    <cellStyle name="Normal 14 3 4 2" xfId="4375"/>
    <cellStyle name="Normal 14 3 5" xfId="1240"/>
    <cellStyle name="Normal 14 3 5 2" xfId="4376"/>
    <cellStyle name="Normal 14 3 6" xfId="3758"/>
    <cellStyle name="Normal 14 4" xfId="1241"/>
    <cellStyle name="Normal 14 4 2" xfId="1242"/>
    <cellStyle name="Normal 14 4 2 2" xfId="1243"/>
    <cellStyle name="Normal 14 4 2 2 2" xfId="4378"/>
    <cellStyle name="Normal 14 4 2 3" xfId="4377"/>
    <cellStyle name="Normal 14 4 3" xfId="1244"/>
    <cellStyle name="Normal 14 4 3 2" xfId="4379"/>
    <cellStyle name="Normal 14 4 4" xfId="1245"/>
    <cellStyle name="Normal 14 4 4 2" xfId="4380"/>
    <cellStyle name="Normal 14 4 5" xfId="3845"/>
    <cellStyle name="Normal 14 5" xfId="1246"/>
    <cellStyle name="Normal 14 5 2" xfId="1247"/>
    <cellStyle name="Normal 14 5 2 2" xfId="4382"/>
    <cellStyle name="Normal 14 5 3" xfId="4381"/>
    <cellStyle name="Normal 14 6" xfId="1248"/>
    <cellStyle name="Normal 14 6 2" xfId="4383"/>
    <cellStyle name="Normal 14 7" xfId="1249"/>
    <cellStyle name="Normal 14 7 2" xfId="4384"/>
    <cellStyle name="Normal 14 8" xfId="1250"/>
    <cellStyle name="Normal 14 9" xfId="3475"/>
    <cellStyle name="Normal 15" xfId="1251"/>
    <cellStyle name="Normal 15 2" xfId="1252"/>
    <cellStyle name="Normal 15 2 2" xfId="3479"/>
    <cellStyle name="Normal 15 2 3" xfId="6039"/>
    <cellStyle name="Normal 15 2 4" xfId="6176"/>
    <cellStyle name="Normal 15 3" xfId="3478"/>
    <cellStyle name="Normal 15 4" xfId="6038"/>
    <cellStyle name="Normal 15 5" xfId="6175"/>
    <cellStyle name="Normal 15 6" xfId="6257"/>
    <cellStyle name="Normal 16" xfId="1253"/>
    <cellStyle name="Normal 16 2" xfId="1254"/>
    <cellStyle name="Normal 16 2 2" xfId="1255"/>
    <cellStyle name="Normal 16 2 2 2" xfId="1256"/>
    <cellStyle name="Normal 16 2 2 2 2" xfId="1257"/>
    <cellStyle name="Normal 16 2 2 2 2 2" xfId="4386"/>
    <cellStyle name="Normal 16 2 2 2 3" xfId="4385"/>
    <cellStyle name="Normal 16 2 2 3" xfId="1258"/>
    <cellStyle name="Normal 16 2 2 3 2" xfId="4387"/>
    <cellStyle name="Normal 16 2 2 4" xfId="1259"/>
    <cellStyle name="Normal 16 2 2 4 2" xfId="4388"/>
    <cellStyle name="Normal 16 2 2 5" xfId="3908"/>
    <cellStyle name="Normal 16 2 3" xfId="1260"/>
    <cellStyle name="Normal 16 2 3 2" xfId="1261"/>
    <cellStyle name="Normal 16 2 3 2 2" xfId="4390"/>
    <cellStyle name="Normal 16 2 3 3" xfId="4389"/>
    <cellStyle name="Normal 16 2 4" xfId="1262"/>
    <cellStyle name="Normal 16 2 4 2" xfId="4391"/>
    <cellStyle name="Normal 16 2 5" xfId="1263"/>
    <cellStyle name="Normal 16 2 5 2" xfId="4392"/>
    <cellStyle name="Normal 16 2 6" xfId="3571"/>
    <cellStyle name="Normal 16 3" xfId="1264"/>
    <cellStyle name="Normal 16 3 2" xfId="1265"/>
    <cellStyle name="Normal 16 3 2 2" xfId="1266"/>
    <cellStyle name="Normal 16 3 2 2 2" xfId="4394"/>
    <cellStyle name="Normal 16 3 2 3" xfId="4393"/>
    <cellStyle name="Normal 16 3 3" xfId="1267"/>
    <cellStyle name="Normal 16 3 3 2" xfId="4395"/>
    <cellStyle name="Normal 16 3 4" xfId="1268"/>
    <cellStyle name="Normal 16 3 4 2" xfId="4396"/>
    <cellStyle name="Normal 16 3 5" xfId="3852"/>
    <cellStyle name="Normal 16 4" xfId="1269"/>
    <cellStyle name="Normal 16 4 2" xfId="1270"/>
    <cellStyle name="Normal 16 4 2 2" xfId="4398"/>
    <cellStyle name="Normal 16 4 3" xfId="4397"/>
    <cellStyle name="Normal 16 5" xfId="1271"/>
    <cellStyle name="Normal 16 5 2" xfId="4399"/>
    <cellStyle name="Normal 16 6" xfId="1272"/>
    <cellStyle name="Normal 16 6 2" xfId="4400"/>
    <cellStyle name="Normal 16 7" xfId="1273"/>
    <cellStyle name="Normal 16 8" xfId="3813"/>
    <cellStyle name="Normal 16 9" xfId="6258"/>
    <cellStyle name="Normal 17" xfId="1274"/>
    <cellStyle name="Normal 17 2" xfId="3812"/>
    <cellStyle name="Normal 17 3" xfId="6259"/>
    <cellStyle name="Normal 18" xfId="1275"/>
    <cellStyle name="Normal 18 2" xfId="1276"/>
    <cellStyle name="Normal 18 2 2" xfId="6261"/>
    <cellStyle name="Normal 18 3" xfId="1277"/>
    <cellStyle name="Normal 18 4" xfId="4057"/>
    <cellStyle name="Normal 18 5" xfId="6260"/>
    <cellStyle name="Normal 19" xfId="1278"/>
    <cellStyle name="Normal 19 2" xfId="1279"/>
    <cellStyle name="Normal 19 2 2" xfId="1280"/>
    <cellStyle name="Normal 19 2 2 2" xfId="1281"/>
    <cellStyle name="Normal 19 2 2 2 2" xfId="1282"/>
    <cellStyle name="Normal 19 2 2 2 2 2" xfId="4402"/>
    <cellStyle name="Normal 19 2 2 2 3" xfId="4401"/>
    <cellStyle name="Normal 19 2 2 3" xfId="1283"/>
    <cellStyle name="Normal 19 2 2 3 2" xfId="4403"/>
    <cellStyle name="Normal 19 2 2 4" xfId="1284"/>
    <cellStyle name="Normal 19 2 2 4 2" xfId="4404"/>
    <cellStyle name="Normal 19 2 2 5" xfId="3921"/>
    <cellStyle name="Normal 19 2 3" xfId="1285"/>
    <cellStyle name="Normal 19 2 3 2" xfId="1286"/>
    <cellStyle name="Normal 19 2 3 2 2" xfId="4406"/>
    <cellStyle name="Normal 19 2 3 3" xfId="4405"/>
    <cellStyle name="Normal 19 2 4" xfId="1287"/>
    <cellStyle name="Normal 19 2 4 2" xfId="4407"/>
    <cellStyle name="Normal 19 2 5" xfId="1288"/>
    <cellStyle name="Normal 19 2 5 2" xfId="4408"/>
    <cellStyle name="Normal 19 2 6" xfId="3554"/>
    <cellStyle name="Normal 19 3" xfId="1289"/>
    <cellStyle name="Normal 19 3 2" xfId="1290"/>
    <cellStyle name="Normal 19 3 2 2" xfId="1291"/>
    <cellStyle name="Normal 19 3 2 2 2" xfId="1292"/>
    <cellStyle name="Normal 19 3 2 2 2 2" xfId="4410"/>
    <cellStyle name="Normal 19 3 2 2 3" xfId="4409"/>
    <cellStyle name="Normal 19 3 2 3" xfId="1293"/>
    <cellStyle name="Normal 19 3 2 3 2" xfId="4411"/>
    <cellStyle name="Normal 19 3 2 4" xfId="1294"/>
    <cellStyle name="Normal 19 3 2 4 2" xfId="4412"/>
    <cellStyle name="Normal 19 3 2 5" xfId="3922"/>
    <cellStyle name="Normal 19 3 3" xfId="1295"/>
    <cellStyle name="Normal 19 3 3 2" xfId="1296"/>
    <cellStyle name="Normal 19 3 3 2 2" xfId="4414"/>
    <cellStyle name="Normal 19 3 3 3" xfId="4413"/>
    <cellStyle name="Normal 19 3 4" xfId="1297"/>
    <cellStyle name="Normal 19 3 4 2" xfId="4415"/>
    <cellStyle name="Normal 19 3 5" xfId="1298"/>
    <cellStyle name="Normal 19 3 5 2" xfId="4416"/>
    <cellStyle name="Normal 19 3 6" xfId="3553"/>
    <cellStyle name="Normal 19 4" xfId="1299"/>
    <cellStyle name="Normal 19 4 2" xfId="1300"/>
    <cellStyle name="Normal 19 4 2 2" xfId="1301"/>
    <cellStyle name="Normal 19 4 2 2 2" xfId="1302"/>
    <cellStyle name="Normal 19 4 2 2 2 2" xfId="4418"/>
    <cellStyle name="Normal 19 4 2 2 3" xfId="4417"/>
    <cellStyle name="Normal 19 4 2 3" xfId="1303"/>
    <cellStyle name="Normal 19 4 2 3 2" xfId="4419"/>
    <cellStyle name="Normal 19 4 2 4" xfId="1304"/>
    <cellStyle name="Normal 19 4 2 4 2" xfId="4420"/>
    <cellStyle name="Normal 19 4 2 5" xfId="3923"/>
    <cellStyle name="Normal 19 4 3" xfId="1305"/>
    <cellStyle name="Normal 19 4 3 2" xfId="1306"/>
    <cellStyle name="Normal 19 4 3 2 2" xfId="4422"/>
    <cellStyle name="Normal 19 4 3 3" xfId="4421"/>
    <cellStyle name="Normal 19 4 4" xfId="1307"/>
    <cellStyle name="Normal 19 4 4 2" xfId="4423"/>
    <cellStyle name="Normal 19 4 5" xfId="1308"/>
    <cellStyle name="Normal 19 4 5 2" xfId="4424"/>
    <cellStyle name="Normal 19 4 6" xfId="3552"/>
    <cellStyle name="Normal 19 5" xfId="5832"/>
    <cellStyle name="Normal 19 6" xfId="6262"/>
    <cellStyle name="Normal 2" xfId="41"/>
    <cellStyle name="Normal 2 10" xfId="1310"/>
    <cellStyle name="Normal 2 10 2" xfId="1311"/>
    <cellStyle name="Normal 2 10 3" xfId="3550"/>
    <cellStyle name="Normal 2 10 4" xfId="6264"/>
    <cellStyle name="Normal 2 11" xfId="1312"/>
    <cellStyle name="Normal 2 11 2" xfId="1313"/>
    <cellStyle name="Normal 2 11 3" xfId="3549"/>
    <cellStyle name="Normal 2 11 4" xfId="6265"/>
    <cellStyle name="Normal 2 12" xfId="1314"/>
    <cellStyle name="Normal 2 12 2" xfId="1315"/>
    <cellStyle name="Normal 2 12 3" xfId="3548"/>
    <cellStyle name="Normal 2 12 4" xfId="6266"/>
    <cellStyle name="Normal 2 13" xfId="1316"/>
    <cellStyle name="Normal 2 13 2" xfId="1317"/>
    <cellStyle name="Normal 2 13 2 2" xfId="1318"/>
    <cellStyle name="Normal 2 13 2 2 2" xfId="3544"/>
    <cellStyle name="Normal 2 13 2 3" xfId="1319"/>
    <cellStyle name="Normal 2 13 2 3 2" xfId="3543"/>
    <cellStyle name="Normal 2 13 2 4" xfId="3545"/>
    <cellStyle name="Normal 2 13 3" xfId="1320"/>
    <cellStyle name="Normal 2 13 3 2" xfId="3542"/>
    <cellStyle name="Normal 2 13 4" xfId="1321"/>
    <cellStyle name="Normal 2 13 5" xfId="3546"/>
    <cellStyle name="Normal 2 13 6" xfId="6267"/>
    <cellStyle name="Normal 2 14" xfId="1322"/>
    <cellStyle name="Normal 2 14 2" xfId="3541"/>
    <cellStyle name="Normal 2 15" xfId="1323"/>
    <cellStyle name="Normal 2 15 2" xfId="3540"/>
    <cellStyle name="Normal 2 16" xfId="1324"/>
    <cellStyle name="Normal 2 17" xfId="3480"/>
    <cellStyle name="Normal 2 18" xfId="3551"/>
    <cellStyle name="Normal 2 19" xfId="6040"/>
    <cellStyle name="Normal 2 2" xfId="42"/>
    <cellStyle name="Normal 2 2 10" xfId="1326"/>
    <cellStyle name="Normal 2 2 10 2" xfId="3539"/>
    <cellStyle name="Normal 2 2 11" xfId="1327"/>
    <cellStyle name="Normal 2 2 11 2" xfId="3538"/>
    <cellStyle name="Normal 2 2 12" xfId="1328"/>
    <cellStyle name="Normal 2 2 12 2" xfId="3537"/>
    <cellStyle name="Normal 2 2 13" xfId="1329"/>
    <cellStyle name="Normal 2 2 13 2" xfId="1330"/>
    <cellStyle name="Normal 2 2 13 2 2" xfId="1331"/>
    <cellStyle name="Normal 2 2 13 2 2 2" xfId="3534"/>
    <cellStyle name="Normal 2 2 13 2 3" xfId="1332"/>
    <cellStyle name="Normal 2 2 13 2 3 2" xfId="3533"/>
    <cellStyle name="Normal 2 2 13 2 4" xfId="3535"/>
    <cellStyle name="Normal 2 2 13 3" xfId="1333"/>
    <cellStyle name="Normal 2 2 13 3 2" xfId="3532"/>
    <cellStyle name="Normal 2 2 13 4" xfId="3536"/>
    <cellStyle name="Normal 2 2 14" xfId="1334"/>
    <cellStyle name="Normal 2 2 14 2" xfId="3531"/>
    <cellStyle name="Normal 2 2 15" xfId="1335"/>
    <cellStyle name="Normal 2 2 15 2" xfId="3530"/>
    <cellStyle name="Normal 2 2 16" xfId="1336"/>
    <cellStyle name="Normal 2 2 17" xfId="3481"/>
    <cellStyle name="Normal 2 2 18" xfId="6041"/>
    <cellStyle name="Normal 2 2 19" xfId="6178"/>
    <cellStyle name="Normal 2 2 2" xfId="43"/>
    <cellStyle name="Normal 2 2 2 10" xfId="6269"/>
    <cellStyle name="Normal 2 2 2 2" xfId="1338"/>
    <cellStyle name="Normal 2 2 2 2 2" xfId="1339"/>
    <cellStyle name="Normal 2 2 2 2 2 2" xfId="1340"/>
    <cellStyle name="Normal 2 2 2 2 2 2 2" xfId="1341"/>
    <cellStyle name="Normal 2 2 2 2 2 2 2 2" xfId="3526"/>
    <cellStyle name="Normal 2 2 2 2 2 2 3" xfId="1342"/>
    <cellStyle name="Normal 2 2 2 2 2 2 3 2" xfId="3422"/>
    <cellStyle name="Normal 2 2 2 2 2 2 4" xfId="3527"/>
    <cellStyle name="Normal 2 2 2 2 2 3" xfId="1343"/>
    <cellStyle name="Normal 2 2 2 2 2 3 2" xfId="3423"/>
    <cellStyle name="Normal 2 2 2 2 2 4" xfId="3528"/>
    <cellStyle name="Normal 2 2 2 2 3" xfId="1344"/>
    <cellStyle name="Normal 2 2 2 2 3 2" xfId="3424"/>
    <cellStyle name="Normal 2 2 2 2 4" xfId="1345"/>
    <cellStyle name="Normal 2 2 2 2 4 2" xfId="3425"/>
    <cellStyle name="Normal 2 2 2 2 5" xfId="3529"/>
    <cellStyle name="Normal 2 2 2 3" xfId="1346"/>
    <cellStyle name="Normal 2 2 2 3 2" xfId="1347"/>
    <cellStyle name="Normal 2 2 2 3 2 2" xfId="3427"/>
    <cellStyle name="Normal 2 2 2 3 3" xfId="1348"/>
    <cellStyle name="Normal 2 2 2 3 3 2" xfId="3428"/>
    <cellStyle name="Normal 2 2 2 3 4" xfId="3426"/>
    <cellStyle name="Normal 2 2 2 4" xfId="1349"/>
    <cellStyle name="Normal 2 2 2 4 2" xfId="3429"/>
    <cellStyle name="Normal 2 2 2 5" xfId="1350"/>
    <cellStyle name="Normal 2 2 2 6" xfId="3482"/>
    <cellStyle name="Normal 2 2 2 7" xfId="6042"/>
    <cellStyle name="Normal 2 2 2 8" xfId="6179"/>
    <cellStyle name="Normal 2 2 2 9" xfId="1337"/>
    <cellStyle name="Normal 2 2 20" xfId="1325"/>
    <cellStyle name="Normal 2 2 21" xfId="6268"/>
    <cellStyle name="Normal 2 2 3" xfId="44"/>
    <cellStyle name="Normal 2 2 3 2" xfId="1352"/>
    <cellStyle name="Normal 2 2 3 2 2" xfId="6324"/>
    <cellStyle name="Normal 2 2 3 3" xfId="3430"/>
    <cellStyle name="Normal 2 2 3 4" xfId="3809"/>
    <cellStyle name="Normal 2 2 3 5" xfId="1351"/>
    <cellStyle name="Normal 2 2 3 6" xfId="6270"/>
    <cellStyle name="Normal 2 2 4" xfId="1353"/>
    <cellStyle name="Normal 2 2 4 2" xfId="1354"/>
    <cellStyle name="Normal 2 2 4 3" xfId="3431"/>
    <cellStyle name="Normal 2 2 5" xfId="1355"/>
    <cellStyle name="Normal 2 2 5 2" xfId="3432"/>
    <cellStyle name="Normal 2 2 6" xfId="1356"/>
    <cellStyle name="Normal 2 2 6 2" xfId="3433"/>
    <cellStyle name="Normal 2 2 7" xfId="1357"/>
    <cellStyle name="Normal 2 2 7 2" xfId="3434"/>
    <cellStyle name="Normal 2 2 8" xfId="1358"/>
    <cellStyle name="Normal 2 2 8 2" xfId="3435"/>
    <cellStyle name="Normal 2 2 9" xfId="1359"/>
    <cellStyle name="Normal 2 2 9 2" xfId="3436"/>
    <cellStyle name="Normal 2 20" xfId="6177"/>
    <cellStyle name="Normal 2 21" xfId="1309"/>
    <cellStyle name="Normal 2 22" xfId="6263"/>
    <cellStyle name="Normal 2 3" xfId="45"/>
    <cellStyle name="Normal 2 3 2" xfId="46"/>
    <cellStyle name="Normal 2 3 2 2" xfId="47"/>
    <cellStyle name="Normal 2 3 2 2 2" xfId="3808"/>
    <cellStyle name="Normal 2 3 2 2 3" xfId="1362"/>
    <cellStyle name="Normal 2 3 2 3" xfId="3484"/>
    <cellStyle name="Normal 2 3 2 4" xfId="6044"/>
    <cellStyle name="Normal 2 3 2 5" xfId="6181"/>
    <cellStyle name="Normal 2 3 2 6" xfId="1361"/>
    <cellStyle name="Normal 2 3 3" xfId="1363"/>
    <cellStyle name="Normal 2 3 3 2" xfId="3807"/>
    <cellStyle name="Normal 2 3 4" xfId="1364"/>
    <cellStyle name="Normal 2 3 5" xfId="3483"/>
    <cellStyle name="Normal 2 3 6" xfId="6043"/>
    <cellStyle name="Normal 2 3 7" xfId="6180"/>
    <cellStyle name="Normal 2 3 8" xfId="1360"/>
    <cellStyle name="Normal 2 3 9" xfId="6271"/>
    <cellStyle name="Normal 2 4" xfId="48"/>
    <cellStyle name="Normal 2 4 2" xfId="49"/>
    <cellStyle name="Normal 2 4 2 2" xfId="3486"/>
    <cellStyle name="Normal 2 4 2 3" xfId="6046"/>
    <cellStyle name="Normal 2 4 2 4" xfId="6183"/>
    <cellStyle name="Normal 2 4 2 5" xfId="1366"/>
    <cellStyle name="Normal 2 4 3" xfId="1367"/>
    <cellStyle name="Normal 2 4 3 2" xfId="3806"/>
    <cellStyle name="Normal 2 4 4" xfId="1368"/>
    <cellStyle name="Normal 2 4 5" xfId="3485"/>
    <cellStyle name="Normal 2 4 6" xfId="6045"/>
    <cellStyle name="Normal 2 4 7" xfId="6182"/>
    <cellStyle name="Normal 2 4 8" xfId="1365"/>
    <cellStyle name="Normal 2 4 9" xfId="6272"/>
    <cellStyle name="Normal 2 5" xfId="1369"/>
    <cellStyle name="Normal 2 5 2" xfId="1370"/>
    <cellStyle name="Normal 2 5 2 2" xfId="3488"/>
    <cellStyle name="Normal 2 5 2 3" xfId="6048"/>
    <cellStyle name="Normal 2 5 2 4" xfId="6185"/>
    <cellStyle name="Normal 2 5 3" xfId="1371"/>
    <cellStyle name="Normal 2 5 4" xfId="3487"/>
    <cellStyle name="Normal 2 5 5" xfId="6047"/>
    <cellStyle name="Normal 2 5 6" xfId="6184"/>
    <cellStyle name="Normal 2 5 7" xfId="6273"/>
    <cellStyle name="Normal 2 6" xfId="1372"/>
    <cellStyle name="Normal 2 6 2" xfId="1373"/>
    <cellStyle name="Normal 2 6 3" xfId="3489"/>
    <cellStyle name="Normal 2 6 4" xfId="3439"/>
    <cellStyle name="Normal 2 6 5" xfId="6049"/>
    <cellStyle name="Normal 2 6 6" xfId="6186"/>
    <cellStyle name="Normal 2 6 7" xfId="6274"/>
    <cellStyle name="Normal 2 7" xfId="1374"/>
    <cellStyle name="Normal 2 7 2" xfId="1375"/>
    <cellStyle name="Normal 2 7 3" xfId="3440"/>
    <cellStyle name="Normal 2 7 4" xfId="3805"/>
    <cellStyle name="Normal 2 7 5" xfId="6275"/>
    <cellStyle name="Normal 2 8" xfId="1376"/>
    <cellStyle name="Normal 2 8 2" xfId="1377"/>
    <cellStyle name="Normal 2 8 3" xfId="3441"/>
    <cellStyle name="Normal 2 8 4" xfId="6276"/>
    <cellStyle name="Normal 2 9" xfId="1378"/>
    <cellStyle name="Normal 2 9 2" xfId="1379"/>
    <cellStyle name="Normal 2 9 3" xfId="3442"/>
    <cellStyle name="Normal 2 9 4" xfId="6277"/>
    <cellStyle name="Normal 2_summary-NOZIE-26ogos" xfId="1380"/>
    <cellStyle name="Normal 20" xfId="1381"/>
    <cellStyle name="Normal 20 2" xfId="6278"/>
    <cellStyle name="Normal 21" xfId="1382"/>
    <cellStyle name="Normal 21 2" xfId="6279"/>
    <cellStyle name="Normal 22" xfId="1383"/>
    <cellStyle name="Normal 22 2" xfId="1384"/>
    <cellStyle name="Normal 22 2 2" xfId="1385"/>
    <cellStyle name="Normal 22 2 2 2" xfId="1386"/>
    <cellStyle name="Normal 22 2 2 2 2" xfId="1387"/>
    <cellStyle name="Normal 22 2 2 2 2 2" xfId="4426"/>
    <cellStyle name="Normal 22 2 2 2 3" xfId="4425"/>
    <cellStyle name="Normal 22 2 2 3" xfId="1388"/>
    <cellStyle name="Normal 22 2 2 3 2" xfId="4427"/>
    <cellStyle name="Normal 22 2 2 4" xfId="1389"/>
    <cellStyle name="Normal 22 2 2 4 2" xfId="4428"/>
    <cellStyle name="Normal 22 2 2 5" xfId="3924"/>
    <cellStyle name="Normal 22 2 3" xfId="1390"/>
    <cellStyle name="Normal 22 2 3 2" xfId="1391"/>
    <cellStyle name="Normal 22 2 3 2 2" xfId="4430"/>
    <cellStyle name="Normal 22 2 3 3" xfId="4429"/>
    <cellStyle name="Normal 22 2 4" xfId="1392"/>
    <cellStyle name="Normal 22 2 4 2" xfId="4431"/>
    <cellStyle name="Normal 22 2 5" xfId="1393"/>
    <cellStyle name="Normal 22 2 5 2" xfId="4432"/>
    <cellStyle name="Normal 22 2 6" xfId="3443"/>
    <cellStyle name="Normal 22 3" xfId="6280"/>
    <cellStyle name="Normal 23" xfId="1394"/>
    <cellStyle name="Normal 23 2" xfId="1395"/>
    <cellStyle name="Normal 23 2 2" xfId="1396"/>
    <cellStyle name="Normal 23 2 2 2" xfId="1397"/>
    <cellStyle name="Normal 23 2 2 2 2" xfId="1398"/>
    <cellStyle name="Normal 23 2 2 2 2 2" xfId="4434"/>
    <cellStyle name="Normal 23 2 2 2 3" xfId="4433"/>
    <cellStyle name="Normal 23 2 2 3" xfId="1399"/>
    <cellStyle name="Normal 23 2 2 3 2" xfId="4435"/>
    <cellStyle name="Normal 23 2 2 4" xfId="1400"/>
    <cellStyle name="Normal 23 2 2 4 2" xfId="4436"/>
    <cellStyle name="Normal 23 2 2 5" xfId="3925"/>
    <cellStyle name="Normal 23 2 3" xfId="1401"/>
    <cellStyle name="Normal 23 2 3 2" xfId="1402"/>
    <cellStyle name="Normal 23 2 3 2 2" xfId="4438"/>
    <cellStyle name="Normal 23 2 3 3" xfId="4437"/>
    <cellStyle name="Normal 23 2 4" xfId="1403"/>
    <cellStyle name="Normal 23 2 4 2" xfId="4439"/>
    <cellStyle name="Normal 23 2 5" xfId="1404"/>
    <cellStyle name="Normal 23 2 5 2" xfId="4440"/>
    <cellStyle name="Normal 23 2 6" xfId="3444"/>
    <cellStyle name="Normal 23 3" xfId="6281"/>
    <cellStyle name="Normal 24" xfId="1405"/>
    <cellStyle name="Normal 24 2" xfId="6282"/>
    <cellStyle name="Normal 25" xfId="1406"/>
    <cellStyle name="Normal 25 2" xfId="6283"/>
    <cellStyle name="Normal 26" xfId="1407"/>
    <cellStyle name="Normal 26 2" xfId="6284"/>
    <cellStyle name="Normal 27" xfId="1408"/>
    <cellStyle name="Normal 27 2" xfId="6285"/>
    <cellStyle name="Normal 28" xfId="1409"/>
    <cellStyle name="Normal 28 2" xfId="6286"/>
    <cellStyle name="Normal 29" xfId="1410"/>
    <cellStyle name="Normal 29 2" xfId="1411"/>
    <cellStyle name="Normal 3" xfId="50"/>
    <cellStyle name="Normal 3 10" xfId="1413"/>
    <cellStyle name="Normal 3 10 2" xfId="3446"/>
    <cellStyle name="Normal 3 10 3" xfId="6288"/>
    <cellStyle name="Normal 3 11" xfId="1414"/>
    <cellStyle name="Normal 3 11 2" xfId="3447"/>
    <cellStyle name="Normal 3 11 3" xfId="6289"/>
    <cellStyle name="Normal 3 12" xfId="1415"/>
    <cellStyle name="Normal 3 12 2" xfId="1416"/>
    <cellStyle name="Normal 3 12 3" xfId="3448"/>
    <cellStyle name="Normal 3 12 4" xfId="6325"/>
    <cellStyle name="Normal 3 13" xfId="1417"/>
    <cellStyle name="Normal 3 13 2" xfId="3449"/>
    <cellStyle name="Normal 3 14" xfId="1418"/>
    <cellStyle name="Normal 3 14 2" xfId="3450"/>
    <cellStyle name="Normal 3 15" xfId="1419"/>
    <cellStyle name="Normal 3 15 2" xfId="3451"/>
    <cellStyle name="Normal 3 16" xfId="3490"/>
    <cellStyle name="Normal 3 17" xfId="3445"/>
    <cellStyle name="Normal 3 18" xfId="6050"/>
    <cellStyle name="Normal 3 19" xfId="6187"/>
    <cellStyle name="Normal 3 2" xfId="51"/>
    <cellStyle name="Normal 3 2 2" xfId="1421"/>
    <cellStyle name="Normal 3 2 2 2" xfId="3492"/>
    <cellStyle name="Normal 3 2 2 3" xfId="6052"/>
    <cellStyle name="Normal 3 2 2 4" xfId="6189"/>
    <cellStyle name="Normal 3 2 3" xfId="1422"/>
    <cellStyle name="Normal 3 2 3 2" xfId="1423"/>
    <cellStyle name="Normal 3 2 3 2 2" xfId="1424"/>
    <cellStyle name="Normal 3 2 3 2 2 2" xfId="1425"/>
    <cellStyle name="Normal 3 2 3 2 2 2 2" xfId="4442"/>
    <cellStyle name="Normal 3 2 3 2 2 3" xfId="4441"/>
    <cellStyle name="Normal 3 2 3 2 3" xfId="1426"/>
    <cellStyle name="Normal 3 2 3 2 3 2" xfId="4443"/>
    <cellStyle name="Normal 3 2 3 2 4" xfId="1427"/>
    <cellStyle name="Normal 3 2 3 2 4 2" xfId="4444"/>
    <cellStyle name="Normal 3 2 3 2 5" xfId="3926"/>
    <cellStyle name="Normal 3 2 3 3" xfId="1428"/>
    <cellStyle name="Normal 3 2 3 3 2" xfId="1429"/>
    <cellStyle name="Normal 3 2 3 3 2 2" xfId="4446"/>
    <cellStyle name="Normal 3 2 3 3 3" xfId="4445"/>
    <cellStyle name="Normal 3 2 3 4" xfId="1430"/>
    <cellStyle name="Normal 3 2 3 4 2" xfId="4447"/>
    <cellStyle name="Normal 3 2 3 5" xfId="1431"/>
    <cellStyle name="Normal 3 2 3 5 2" xfId="4448"/>
    <cellStyle name="Normal 3 2 3 6" xfId="3452"/>
    <cellStyle name="Normal 3 2 4" xfId="3491"/>
    <cellStyle name="Normal 3 2 5" xfId="6051"/>
    <cellStyle name="Normal 3 2 6" xfId="6188"/>
    <cellStyle name="Normal 3 2 7" xfId="1420"/>
    <cellStyle name="Normal 3 2 8" xfId="6290"/>
    <cellStyle name="Normal 3 20" xfId="1412"/>
    <cellStyle name="Normal 3 21" xfId="6287"/>
    <cellStyle name="Normal 3 3" xfId="52"/>
    <cellStyle name="Normal 3 3 2" xfId="1433"/>
    <cellStyle name="Normal 3 3 2 2" xfId="3494"/>
    <cellStyle name="Normal 3 3 2 3" xfId="6054"/>
    <cellStyle name="Normal 3 3 2 4" xfId="6191"/>
    <cellStyle name="Normal 3 3 2 5" xfId="6292"/>
    <cellStyle name="Normal 3 3 3" xfId="1434"/>
    <cellStyle name="Normal 3 3 4" xfId="3493"/>
    <cellStyle name="Normal 3 3 5" xfId="6053"/>
    <cellStyle name="Normal 3 3 6" xfId="6190"/>
    <cellStyle name="Normal 3 3 7" xfId="1432"/>
    <cellStyle name="Normal 3 3 8" xfId="6291"/>
    <cellStyle name="Normal 3 4" xfId="1435"/>
    <cellStyle name="Normal 3 4 2" xfId="1436"/>
    <cellStyle name="Normal 3 4 2 2" xfId="3496"/>
    <cellStyle name="Normal 3 4 2 3" xfId="6056"/>
    <cellStyle name="Normal 3 4 2 4" xfId="6193"/>
    <cellStyle name="Normal 3 4 3" xfId="3495"/>
    <cellStyle name="Normal 3 4 4" xfId="6055"/>
    <cellStyle name="Normal 3 4 5" xfId="6192"/>
    <cellStyle name="Normal 3 4 6" xfId="6293"/>
    <cellStyle name="Normal 3 5" xfId="1437"/>
    <cellStyle name="Normal 3 5 2" xfId="1438"/>
    <cellStyle name="Normal 3 5 2 2" xfId="3498"/>
    <cellStyle name="Normal 3 5 2 3" xfId="6058"/>
    <cellStyle name="Normal 3 5 2 4" xfId="6195"/>
    <cellStyle name="Normal 3 5 3" xfId="3497"/>
    <cellStyle name="Normal 3 5 4" xfId="6057"/>
    <cellStyle name="Normal 3 5 5" xfId="6194"/>
    <cellStyle name="Normal 3 5 6" xfId="6294"/>
    <cellStyle name="Normal 3 6" xfId="1439"/>
    <cellStyle name="Normal 3 6 2" xfId="1440"/>
    <cellStyle name="Normal 3 6 3" xfId="1441"/>
    <cellStyle name="Normal 3 6 4" xfId="3499"/>
    <cellStyle name="Normal 3 6 5" xfId="6059"/>
    <cellStyle name="Normal 3 6 6" xfId="6196"/>
    <cellStyle name="Normal 3 6 7" xfId="6295"/>
    <cellStyle name="Normal 3 7" xfId="1442"/>
    <cellStyle name="Normal 3 7 2" xfId="3573"/>
    <cellStyle name="Normal 3 7 3" xfId="6296"/>
    <cellStyle name="Normal 3 8" xfId="1443"/>
    <cellStyle name="Normal 3 8 2" xfId="3574"/>
    <cellStyle name="Normal 3 8 3" xfId="6297"/>
    <cellStyle name="Normal 3 9" xfId="1444"/>
    <cellStyle name="Normal 3 9 2" xfId="3575"/>
    <cellStyle name="Normal 3 9 3" xfId="6298"/>
    <cellStyle name="Normal 3_TOP 10 EE INDEX MAC 2010" xfId="1445"/>
    <cellStyle name="Normal 30" xfId="3356"/>
    <cellStyle name="Normal 30 2" xfId="6326"/>
    <cellStyle name="Normal 31" xfId="3520"/>
    <cellStyle name="Normal 32" xfId="3572"/>
    <cellStyle name="Normal 33" xfId="3750"/>
    <cellStyle name="Normal 34" xfId="3818"/>
    <cellStyle name="Normal 35" xfId="3815"/>
    <cellStyle name="Normal 36" xfId="5947"/>
    <cellStyle name="Normal 37" xfId="6084"/>
    <cellStyle name="Normal 38" xfId="63"/>
    <cellStyle name="Normal 39" xfId="6221"/>
    <cellStyle name="Normal 4" xfId="53"/>
    <cellStyle name="Normal 4 10" xfId="1447"/>
    <cellStyle name="Normal 4 10 2" xfId="6299"/>
    <cellStyle name="Normal 4 11" xfId="1448"/>
    <cellStyle name="Normal 4 11 2" xfId="6300"/>
    <cellStyle name="Normal 4 12" xfId="1449"/>
    <cellStyle name="Normal 4 12 2" xfId="6301"/>
    <cellStyle name="Normal 4 13" xfId="1450"/>
    <cellStyle name="Normal 4 14" xfId="3500"/>
    <cellStyle name="Normal 4 15" xfId="6060"/>
    <cellStyle name="Normal 4 16" xfId="6197"/>
    <cellStyle name="Normal 4 17" xfId="1446"/>
    <cellStyle name="Normal 4 2" xfId="54"/>
    <cellStyle name="Normal 4 2 10" xfId="6061"/>
    <cellStyle name="Normal 4 2 11" xfId="6198"/>
    <cellStyle name="Normal 4 2 12" xfId="1451"/>
    <cellStyle name="Normal 4 2 13" xfId="6302"/>
    <cellStyle name="Normal 4 2 2" xfId="1452"/>
    <cellStyle name="Normal 4 2 2 2" xfId="1453"/>
    <cellStyle name="Normal 4 2 2 2 2" xfId="1454"/>
    <cellStyle name="Normal 4 2 2 2 2 2" xfId="1455"/>
    <cellStyle name="Normal 4 2 2 2 2 2 2" xfId="4450"/>
    <cellStyle name="Normal 4 2 2 2 2 3" xfId="4449"/>
    <cellStyle name="Normal 4 2 2 2 3" xfId="1456"/>
    <cellStyle name="Normal 4 2 2 2 3 2" xfId="4451"/>
    <cellStyle name="Normal 4 2 2 2 4" xfId="1457"/>
    <cellStyle name="Normal 4 2 2 2 4 2" xfId="4452"/>
    <cellStyle name="Normal 4 2 2 2 5" xfId="3887"/>
    <cellStyle name="Normal 4 2 2 3" xfId="1458"/>
    <cellStyle name="Normal 4 2 2 3 2" xfId="1459"/>
    <cellStyle name="Normal 4 2 2 3 2 2" xfId="4454"/>
    <cellStyle name="Normal 4 2 2 3 3" xfId="4453"/>
    <cellStyle name="Normal 4 2 2 4" xfId="1460"/>
    <cellStyle name="Normal 4 2 2 4 2" xfId="4455"/>
    <cellStyle name="Normal 4 2 2 5" xfId="1461"/>
    <cellStyle name="Normal 4 2 2 5 2" xfId="4456"/>
    <cellStyle name="Normal 4 2 2 6" xfId="3771"/>
    <cellStyle name="Normal 4 2 3" xfId="1462"/>
    <cellStyle name="Normal 4 2 3 2" xfId="1463"/>
    <cellStyle name="Normal 4 2 3 2 2" xfId="1464"/>
    <cellStyle name="Normal 4 2 3 2 2 2" xfId="4458"/>
    <cellStyle name="Normal 4 2 3 2 3" xfId="4457"/>
    <cellStyle name="Normal 4 2 3 3" xfId="1465"/>
    <cellStyle name="Normal 4 2 3 3 2" xfId="4459"/>
    <cellStyle name="Normal 4 2 3 4" xfId="1466"/>
    <cellStyle name="Normal 4 2 3 4 2" xfId="4460"/>
    <cellStyle name="Normal 4 2 3 5" xfId="3832"/>
    <cellStyle name="Normal 4 2 4" xfId="1467"/>
    <cellStyle name="Normal 4 2 4 2" xfId="1468"/>
    <cellStyle name="Normal 4 2 4 2 2" xfId="4462"/>
    <cellStyle name="Normal 4 2 4 3" xfId="4461"/>
    <cellStyle name="Normal 4 2 5" xfId="1469"/>
    <cellStyle name="Normal 4 2 5 2" xfId="4463"/>
    <cellStyle name="Normal 4 2 6" xfId="1470"/>
    <cellStyle name="Normal 4 2 6 2" xfId="4464"/>
    <cellStyle name="Normal 4 2 7" xfId="1471"/>
    <cellStyle name="Normal 4 2 8" xfId="3501"/>
    <cellStyle name="Normal 4 2 9" xfId="3576"/>
    <cellStyle name="Normal 4 3" xfId="1472"/>
    <cellStyle name="Normal 4 3 2" xfId="3577"/>
    <cellStyle name="Normal 4 3 3" xfId="3804"/>
    <cellStyle name="Normal 4 3 4" xfId="6303"/>
    <cellStyle name="Normal 4 4" xfId="1473"/>
    <cellStyle name="Normal 4 4 2" xfId="1474"/>
    <cellStyle name="Normal 4 4 2 2" xfId="1475"/>
    <cellStyle name="Normal 4 4 2 2 2" xfId="1476"/>
    <cellStyle name="Normal 4 4 2 2 2 2" xfId="4466"/>
    <cellStyle name="Normal 4 4 2 2 3" xfId="4465"/>
    <cellStyle name="Normal 4 4 2 3" xfId="1477"/>
    <cellStyle name="Normal 4 4 2 3 2" xfId="4467"/>
    <cellStyle name="Normal 4 4 2 4" xfId="1478"/>
    <cellStyle name="Normal 4 4 2 4 2" xfId="4468"/>
    <cellStyle name="Normal 4 4 2 5" xfId="3875"/>
    <cellStyle name="Normal 4 4 3" xfId="1479"/>
    <cellStyle name="Normal 4 4 3 2" xfId="1480"/>
    <cellStyle name="Normal 4 4 3 2 2" xfId="4470"/>
    <cellStyle name="Normal 4 4 3 3" xfId="4469"/>
    <cellStyle name="Normal 4 4 4" xfId="1481"/>
    <cellStyle name="Normal 4 4 4 2" xfId="4471"/>
    <cellStyle name="Normal 4 4 5" xfId="1482"/>
    <cellStyle name="Normal 4 4 5 2" xfId="4472"/>
    <cellStyle name="Normal 4 4 6" xfId="1483"/>
    <cellStyle name="Normal 4 4 7" xfId="3782"/>
    <cellStyle name="Normal 4 4 8" xfId="6304"/>
    <cellStyle name="Normal 4 5" xfId="1484"/>
    <cellStyle name="Normal 4 5 2" xfId="1485"/>
    <cellStyle name="Normal 4 5 2 2" xfId="1486"/>
    <cellStyle name="Normal 4 5 2 2 2" xfId="4474"/>
    <cellStyle name="Normal 4 5 2 3" xfId="4473"/>
    <cellStyle name="Normal 4 5 3" xfId="1487"/>
    <cellStyle name="Normal 4 5 3 2" xfId="4475"/>
    <cellStyle name="Normal 4 5 4" xfId="1488"/>
    <cellStyle name="Normal 4 5 4 2" xfId="4476"/>
    <cellStyle name="Normal 4 5 5" xfId="1489"/>
    <cellStyle name="Normal 4 5 6" xfId="3821"/>
    <cellStyle name="Normal 4 5 7" xfId="6305"/>
    <cellStyle name="Normal 4 6" xfId="1490"/>
    <cellStyle name="Normal 4 6 2" xfId="1491"/>
    <cellStyle name="Normal 4 6 2 2" xfId="4478"/>
    <cellStyle name="Normal 4 6 3" xfId="1492"/>
    <cellStyle name="Normal 4 6 4" xfId="4477"/>
    <cellStyle name="Normal 4 6 5" xfId="6306"/>
    <cellStyle name="Normal 4 7" xfId="1493"/>
    <cellStyle name="Normal 4 7 2" xfId="1494"/>
    <cellStyle name="Normal 4 7 3" xfId="4479"/>
    <cellStyle name="Normal 4 7 4" xfId="6307"/>
    <cellStyle name="Normal 4 8" xfId="1495"/>
    <cellStyle name="Normal 4 8 2" xfId="1496"/>
    <cellStyle name="Normal 4 8 3" xfId="4480"/>
    <cellStyle name="Normal 4 8 4" xfId="6308"/>
    <cellStyle name="Normal 4 9" xfId="1497"/>
    <cellStyle name="Normal 4 9 2" xfId="6309"/>
    <cellStyle name="Normal 5" xfId="55"/>
    <cellStyle name="Normal 5 10" xfId="1499"/>
    <cellStyle name="Normal 5 10 2" xfId="1500"/>
    <cellStyle name="Normal 5 10 2 2" xfId="1501"/>
    <cellStyle name="Normal 5 10 2 2 2" xfId="1502"/>
    <cellStyle name="Normal 5 10 2 2 2 2" xfId="4482"/>
    <cellStyle name="Normal 5 10 2 2 3" xfId="4481"/>
    <cellStyle name="Normal 5 10 2 3" xfId="1503"/>
    <cellStyle name="Normal 5 10 2 3 2" xfId="4483"/>
    <cellStyle name="Normal 5 10 2 4" xfId="1504"/>
    <cellStyle name="Normal 5 10 2 4 2" xfId="4484"/>
    <cellStyle name="Normal 5 10 2 5" xfId="3927"/>
    <cellStyle name="Normal 5 10 3" xfId="1505"/>
    <cellStyle name="Normal 5 10 3 2" xfId="1506"/>
    <cellStyle name="Normal 5 10 3 2 2" xfId="4486"/>
    <cellStyle name="Normal 5 10 3 3" xfId="4485"/>
    <cellStyle name="Normal 5 10 4" xfId="1507"/>
    <cellStyle name="Normal 5 10 4 2" xfId="4487"/>
    <cellStyle name="Normal 5 10 5" xfId="1508"/>
    <cellStyle name="Normal 5 10 5 2" xfId="4488"/>
    <cellStyle name="Normal 5 10 6" xfId="3578"/>
    <cellStyle name="Normal 5 11" xfId="1509"/>
    <cellStyle name="Normal 5 11 2" xfId="1510"/>
    <cellStyle name="Normal 5 11 2 2" xfId="1511"/>
    <cellStyle name="Normal 5 11 2 2 2" xfId="1512"/>
    <cellStyle name="Normal 5 11 2 2 2 2" xfId="4490"/>
    <cellStyle name="Normal 5 11 2 2 3" xfId="4489"/>
    <cellStyle name="Normal 5 11 2 3" xfId="1513"/>
    <cellStyle name="Normal 5 11 2 3 2" xfId="4491"/>
    <cellStyle name="Normal 5 11 2 4" xfId="1514"/>
    <cellStyle name="Normal 5 11 2 4 2" xfId="4492"/>
    <cellStyle name="Normal 5 11 2 5" xfId="3928"/>
    <cellStyle name="Normal 5 11 3" xfId="1515"/>
    <cellStyle name="Normal 5 11 3 2" xfId="1516"/>
    <cellStyle name="Normal 5 11 3 2 2" xfId="4494"/>
    <cellStyle name="Normal 5 11 3 3" xfId="4493"/>
    <cellStyle name="Normal 5 11 4" xfId="1517"/>
    <cellStyle name="Normal 5 11 4 2" xfId="4495"/>
    <cellStyle name="Normal 5 11 5" xfId="1518"/>
    <cellStyle name="Normal 5 11 5 2" xfId="4496"/>
    <cellStyle name="Normal 5 11 6" xfId="3579"/>
    <cellStyle name="Normal 5 12" xfId="1519"/>
    <cellStyle name="Normal 5 12 2" xfId="1520"/>
    <cellStyle name="Normal 5 12 2 2" xfId="1521"/>
    <cellStyle name="Normal 5 12 2 2 2" xfId="1522"/>
    <cellStyle name="Normal 5 12 2 2 2 2" xfId="4498"/>
    <cellStyle name="Normal 5 12 2 2 3" xfId="4497"/>
    <cellStyle name="Normal 5 12 2 3" xfId="1523"/>
    <cellStyle name="Normal 5 12 2 3 2" xfId="4499"/>
    <cellStyle name="Normal 5 12 2 4" xfId="1524"/>
    <cellStyle name="Normal 5 12 2 4 2" xfId="4500"/>
    <cellStyle name="Normal 5 12 2 5" xfId="3929"/>
    <cellStyle name="Normal 5 12 3" xfId="1525"/>
    <cellStyle name="Normal 5 12 3 2" xfId="1526"/>
    <cellStyle name="Normal 5 12 3 2 2" xfId="4502"/>
    <cellStyle name="Normal 5 12 3 3" xfId="4501"/>
    <cellStyle name="Normal 5 12 4" xfId="1527"/>
    <cellStyle name="Normal 5 12 4 2" xfId="4503"/>
    <cellStyle name="Normal 5 12 5" xfId="1528"/>
    <cellStyle name="Normal 5 12 5 2" xfId="4504"/>
    <cellStyle name="Normal 5 12 6" xfId="3580"/>
    <cellStyle name="Normal 5 13" xfId="1529"/>
    <cellStyle name="Normal 5 13 2" xfId="1530"/>
    <cellStyle name="Normal 5 13 2 2" xfId="1531"/>
    <cellStyle name="Normal 5 13 2 2 2" xfId="1532"/>
    <cellStyle name="Normal 5 13 2 2 2 2" xfId="4506"/>
    <cellStyle name="Normal 5 13 2 2 3" xfId="4505"/>
    <cellStyle name="Normal 5 13 2 3" xfId="1533"/>
    <cellStyle name="Normal 5 13 2 3 2" xfId="4507"/>
    <cellStyle name="Normal 5 13 2 4" xfId="1534"/>
    <cellStyle name="Normal 5 13 2 4 2" xfId="4508"/>
    <cellStyle name="Normal 5 13 2 5" xfId="3930"/>
    <cellStyle name="Normal 5 13 3" xfId="1535"/>
    <cellStyle name="Normal 5 13 3 2" xfId="1536"/>
    <cellStyle name="Normal 5 13 3 2 2" xfId="4510"/>
    <cellStyle name="Normal 5 13 3 3" xfId="4509"/>
    <cellStyle name="Normal 5 13 4" xfId="1537"/>
    <cellStyle name="Normal 5 13 4 2" xfId="4511"/>
    <cellStyle name="Normal 5 13 5" xfId="1538"/>
    <cellStyle name="Normal 5 13 5 2" xfId="4512"/>
    <cellStyle name="Normal 5 13 6" xfId="3581"/>
    <cellStyle name="Normal 5 14" xfId="1539"/>
    <cellStyle name="Normal 5 14 2" xfId="1540"/>
    <cellStyle name="Normal 5 14 2 2" xfId="1541"/>
    <cellStyle name="Normal 5 14 2 2 2" xfId="1542"/>
    <cellStyle name="Normal 5 14 2 2 2 2" xfId="4514"/>
    <cellStyle name="Normal 5 14 2 2 3" xfId="4513"/>
    <cellStyle name="Normal 5 14 2 3" xfId="1543"/>
    <cellStyle name="Normal 5 14 2 3 2" xfId="4515"/>
    <cellStyle name="Normal 5 14 2 4" xfId="1544"/>
    <cellStyle name="Normal 5 14 2 4 2" xfId="4516"/>
    <cellStyle name="Normal 5 14 2 5" xfId="3931"/>
    <cellStyle name="Normal 5 14 3" xfId="1545"/>
    <cellStyle name="Normal 5 14 3 2" xfId="1546"/>
    <cellStyle name="Normal 5 14 3 2 2" xfId="4518"/>
    <cellStyle name="Normal 5 14 3 3" xfId="4517"/>
    <cellStyle name="Normal 5 14 4" xfId="1547"/>
    <cellStyle name="Normal 5 14 4 2" xfId="4519"/>
    <cellStyle name="Normal 5 14 5" xfId="1548"/>
    <cellStyle name="Normal 5 14 5 2" xfId="4520"/>
    <cellStyle name="Normal 5 14 6" xfId="3582"/>
    <cellStyle name="Normal 5 15" xfId="1549"/>
    <cellStyle name="Normal 5 15 2" xfId="1550"/>
    <cellStyle name="Normal 5 15 2 2" xfId="1551"/>
    <cellStyle name="Normal 5 15 2 2 2" xfId="1552"/>
    <cellStyle name="Normal 5 15 2 2 2 2" xfId="4522"/>
    <cellStyle name="Normal 5 15 2 2 3" xfId="4521"/>
    <cellStyle name="Normal 5 15 2 3" xfId="1553"/>
    <cellStyle name="Normal 5 15 2 3 2" xfId="4523"/>
    <cellStyle name="Normal 5 15 2 4" xfId="1554"/>
    <cellStyle name="Normal 5 15 2 4 2" xfId="4524"/>
    <cellStyle name="Normal 5 15 2 5" xfId="3932"/>
    <cellStyle name="Normal 5 15 3" xfId="1555"/>
    <cellStyle name="Normal 5 15 3 2" xfId="1556"/>
    <cellStyle name="Normal 5 15 3 2 2" xfId="4526"/>
    <cellStyle name="Normal 5 15 3 3" xfId="4525"/>
    <cellStyle name="Normal 5 15 4" xfId="1557"/>
    <cellStyle name="Normal 5 15 4 2" xfId="4527"/>
    <cellStyle name="Normal 5 15 5" xfId="1558"/>
    <cellStyle name="Normal 5 15 5 2" xfId="4528"/>
    <cellStyle name="Normal 5 15 6" xfId="3583"/>
    <cellStyle name="Normal 5 16" xfId="1559"/>
    <cellStyle name="Normal 5 16 2" xfId="1560"/>
    <cellStyle name="Normal 5 16 2 2" xfId="1561"/>
    <cellStyle name="Normal 5 16 2 2 2" xfId="4530"/>
    <cellStyle name="Normal 5 16 2 3" xfId="4529"/>
    <cellStyle name="Normal 5 16 3" xfId="1562"/>
    <cellStyle name="Normal 5 16 3 2" xfId="4531"/>
    <cellStyle name="Normal 5 16 4" xfId="1563"/>
    <cellStyle name="Normal 5 16 4 2" xfId="4532"/>
    <cellStyle name="Normal 5 16 5" xfId="3820"/>
    <cellStyle name="Normal 5 17" xfId="1564"/>
    <cellStyle name="Normal 5 17 2" xfId="1565"/>
    <cellStyle name="Normal 5 17 2 2" xfId="4534"/>
    <cellStyle name="Normal 5 17 3" xfId="4533"/>
    <cellStyle name="Normal 5 18" xfId="1566"/>
    <cellStyle name="Normal 5 18 2" xfId="4535"/>
    <cellStyle name="Normal 5 19" xfId="1567"/>
    <cellStyle name="Normal 5 19 2" xfId="4536"/>
    <cellStyle name="Normal 5 2" xfId="1568"/>
    <cellStyle name="Normal 5 2 10" xfId="3503"/>
    <cellStyle name="Normal 5 2 11" xfId="3584"/>
    <cellStyle name="Normal 5 2 12" xfId="6063"/>
    <cellStyle name="Normal 5 2 13" xfId="6200"/>
    <cellStyle name="Normal 5 2 14" xfId="6311"/>
    <cellStyle name="Normal 5 2 2" xfId="1569"/>
    <cellStyle name="Normal 5 2 2 2" xfId="1570"/>
    <cellStyle name="Normal 5 2 2 2 2" xfId="1571"/>
    <cellStyle name="Normal 5 2 2 2 2 2" xfId="1572"/>
    <cellStyle name="Normal 5 2 2 2 2 2 2" xfId="1573"/>
    <cellStyle name="Normal 5 2 2 2 2 2 2 2" xfId="4538"/>
    <cellStyle name="Normal 5 2 2 2 2 2 3" xfId="4537"/>
    <cellStyle name="Normal 5 2 2 2 2 3" xfId="1574"/>
    <cellStyle name="Normal 5 2 2 2 2 3 2" xfId="4539"/>
    <cellStyle name="Normal 5 2 2 2 2 4" xfId="1575"/>
    <cellStyle name="Normal 5 2 2 2 2 4 2" xfId="4540"/>
    <cellStyle name="Normal 5 2 2 2 2 5" xfId="3894"/>
    <cellStyle name="Normal 5 2 2 2 3" xfId="1576"/>
    <cellStyle name="Normal 5 2 2 2 3 2" xfId="1577"/>
    <cellStyle name="Normal 5 2 2 2 3 2 2" xfId="4542"/>
    <cellStyle name="Normal 5 2 2 2 3 3" xfId="4541"/>
    <cellStyle name="Normal 5 2 2 2 4" xfId="1578"/>
    <cellStyle name="Normal 5 2 2 2 4 2" xfId="4543"/>
    <cellStyle name="Normal 5 2 2 2 5" xfId="1579"/>
    <cellStyle name="Normal 5 2 2 2 5 2" xfId="4544"/>
    <cellStyle name="Normal 5 2 2 2 6" xfId="3764"/>
    <cellStyle name="Normal 5 2 2 3" xfId="1580"/>
    <cellStyle name="Normal 5 2 2 3 2" xfId="1581"/>
    <cellStyle name="Normal 5 2 2 3 2 2" xfId="1582"/>
    <cellStyle name="Normal 5 2 2 3 2 2 2" xfId="4546"/>
    <cellStyle name="Normal 5 2 2 3 2 3" xfId="4545"/>
    <cellStyle name="Normal 5 2 2 3 3" xfId="1583"/>
    <cellStyle name="Normal 5 2 2 3 3 2" xfId="4547"/>
    <cellStyle name="Normal 5 2 2 3 4" xfId="1584"/>
    <cellStyle name="Normal 5 2 2 3 4 2" xfId="4548"/>
    <cellStyle name="Normal 5 2 2 3 5" xfId="3839"/>
    <cellStyle name="Normal 5 2 2 4" xfId="1585"/>
    <cellStyle name="Normal 5 2 2 4 2" xfId="1586"/>
    <cellStyle name="Normal 5 2 2 4 2 2" xfId="4550"/>
    <cellStyle name="Normal 5 2 2 4 3" xfId="4549"/>
    <cellStyle name="Normal 5 2 2 5" xfId="1587"/>
    <cellStyle name="Normal 5 2 2 5 2" xfId="4551"/>
    <cellStyle name="Normal 5 2 2 6" xfId="1588"/>
    <cellStyle name="Normal 5 2 2 6 2" xfId="4552"/>
    <cellStyle name="Normal 5 2 2 7" xfId="3504"/>
    <cellStyle name="Normal 5 2 2 8" xfId="6064"/>
    <cellStyle name="Normal 5 2 2 9" xfId="6201"/>
    <cellStyle name="Normal 5 2 3" xfId="1589"/>
    <cellStyle name="Normal 5 2 3 10" xfId="6202"/>
    <cellStyle name="Normal 5 2 3 2" xfId="1590"/>
    <cellStyle name="Normal 5 2 3 2 10" xfId="6203"/>
    <cellStyle name="Normal 5 2 3 2 2" xfId="1591"/>
    <cellStyle name="Normal 5 2 3 2 2 2" xfId="1592"/>
    <cellStyle name="Normal 5 2 3 2 2 2 2" xfId="1593"/>
    <cellStyle name="Normal 5 2 3 2 2 2 2 2" xfId="1594"/>
    <cellStyle name="Normal 5 2 3 2 2 2 2 2 2" xfId="1595"/>
    <cellStyle name="Normal 5 2 3 2 2 2 2 2 2 2" xfId="4554"/>
    <cellStyle name="Normal 5 2 3 2 2 2 2 2 3" xfId="4553"/>
    <cellStyle name="Normal 5 2 3 2 2 2 2 3" xfId="1596"/>
    <cellStyle name="Normal 5 2 3 2 2 2 2 3 2" xfId="4555"/>
    <cellStyle name="Normal 5 2 3 2 2 2 2 4" xfId="1597"/>
    <cellStyle name="Normal 5 2 3 2 2 2 2 4 2" xfId="4556"/>
    <cellStyle name="Normal 5 2 3 2 2 2 2 5" xfId="3906"/>
    <cellStyle name="Normal 5 2 3 2 2 2 3" xfId="1598"/>
    <cellStyle name="Normal 5 2 3 2 2 2 3 2" xfId="1599"/>
    <cellStyle name="Normal 5 2 3 2 2 2 3 2 2" xfId="4558"/>
    <cellStyle name="Normal 5 2 3 2 2 2 3 3" xfId="4557"/>
    <cellStyle name="Normal 5 2 3 2 2 2 4" xfId="1600"/>
    <cellStyle name="Normal 5 2 3 2 2 2 4 2" xfId="4559"/>
    <cellStyle name="Normal 5 2 3 2 2 2 5" xfId="1601"/>
    <cellStyle name="Normal 5 2 3 2 2 2 5 2" xfId="4560"/>
    <cellStyle name="Normal 5 2 3 2 2 2 6" xfId="3752"/>
    <cellStyle name="Normal 5 2 3 2 2 3" xfId="1602"/>
    <cellStyle name="Normal 5 2 3 2 2 3 2" xfId="1603"/>
    <cellStyle name="Normal 5 2 3 2 2 3 2 2" xfId="1604"/>
    <cellStyle name="Normal 5 2 3 2 2 3 2 2 2" xfId="4562"/>
    <cellStyle name="Normal 5 2 3 2 2 3 2 3" xfId="4561"/>
    <cellStyle name="Normal 5 2 3 2 2 3 3" xfId="1605"/>
    <cellStyle name="Normal 5 2 3 2 2 3 3 2" xfId="4563"/>
    <cellStyle name="Normal 5 2 3 2 2 3 4" xfId="1606"/>
    <cellStyle name="Normal 5 2 3 2 2 3 4 2" xfId="4564"/>
    <cellStyle name="Normal 5 2 3 2 2 3 5" xfId="3850"/>
    <cellStyle name="Normal 5 2 3 2 2 4" xfId="1607"/>
    <cellStyle name="Normal 5 2 3 2 2 4 2" xfId="1608"/>
    <cellStyle name="Normal 5 2 3 2 2 4 2 2" xfId="4566"/>
    <cellStyle name="Normal 5 2 3 2 2 4 3" xfId="4565"/>
    <cellStyle name="Normal 5 2 3 2 2 5" xfId="1609"/>
    <cellStyle name="Normal 5 2 3 2 2 5 2" xfId="4567"/>
    <cellStyle name="Normal 5 2 3 2 2 6" xfId="1610"/>
    <cellStyle name="Normal 5 2 3 2 2 6 2" xfId="4568"/>
    <cellStyle name="Normal 5 2 3 2 2 7" xfId="3507"/>
    <cellStyle name="Normal 5 2 3 2 2 8" xfId="6067"/>
    <cellStyle name="Normal 5 2 3 2 2 9" xfId="6204"/>
    <cellStyle name="Normal 5 2 3 2 3" xfId="1611"/>
    <cellStyle name="Normal 5 2 3 2 3 2" xfId="1612"/>
    <cellStyle name="Normal 5 2 3 2 3 2 2" xfId="1613"/>
    <cellStyle name="Normal 5 2 3 2 3 2 2 2" xfId="1614"/>
    <cellStyle name="Normal 5 2 3 2 3 2 2 2 2" xfId="4570"/>
    <cellStyle name="Normal 5 2 3 2 3 2 2 3" xfId="4569"/>
    <cellStyle name="Normal 5 2 3 2 3 2 3" xfId="1615"/>
    <cellStyle name="Normal 5 2 3 2 3 2 3 2" xfId="4571"/>
    <cellStyle name="Normal 5 2 3 2 3 2 4" xfId="1616"/>
    <cellStyle name="Normal 5 2 3 2 3 2 4 2" xfId="4572"/>
    <cellStyle name="Normal 5 2 3 2 3 2 5" xfId="3899"/>
    <cellStyle name="Normal 5 2 3 2 3 3" xfId="1617"/>
    <cellStyle name="Normal 5 2 3 2 3 3 2" xfId="1618"/>
    <cellStyle name="Normal 5 2 3 2 3 3 2 2" xfId="4574"/>
    <cellStyle name="Normal 5 2 3 2 3 3 3" xfId="4573"/>
    <cellStyle name="Normal 5 2 3 2 3 4" xfId="1619"/>
    <cellStyle name="Normal 5 2 3 2 3 4 2" xfId="4575"/>
    <cellStyle name="Normal 5 2 3 2 3 5" xfId="1620"/>
    <cellStyle name="Normal 5 2 3 2 3 5 2" xfId="4576"/>
    <cellStyle name="Normal 5 2 3 2 3 6" xfId="3759"/>
    <cellStyle name="Normal 5 2 3 2 4" xfId="1621"/>
    <cellStyle name="Normal 5 2 3 2 4 2" xfId="1622"/>
    <cellStyle name="Normal 5 2 3 2 4 2 2" xfId="1623"/>
    <cellStyle name="Normal 5 2 3 2 4 2 2 2" xfId="4578"/>
    <cellStyle name="Normal 5 2 3 2 4 2 3" xfId="4577"/>
    <cellStyle name="Normal 5 2 3 2 4 3" xfId="1624"/>
    <cellStyle name="Normal 5 2 3 2 4 3 2" xfId="4579"/>
    <cellStyle name="Normal 5 2 3 2 4 4" xfId="1625"/>
    <cellStyle name="Normal 5 2 3 2 4 4 2" xfId="4580"/>
    <cellStyle name="Normal 5 2 3 2 4 5" xfId="3844"/>
    <cellStyle name="Normal 5 2 3 2 5" xfId="1626"/>
    <cellStyle name="Normal 5 2 3 2 5 2" xfId="1627"/>
    <cellStyle name="Normal 5 2 3 2 5 2 2" xfId="4582"/>
    <cellStyle name="Normal 5 2 3 2 5 3" xfId="4581"/>
    <cellStyle name="Normal 5 2 3 2 6" xfId="1628"/>
    <cellStyle name="Normal 5 2 3 2 6 2" xfId="4583"/>
    <cellStyle name="Normal 5 2 3 2 7" xfId="1629"/>
    <cellStyle name="Normal 5 2 3 2 7 2" xfId="4584"/>
    <cellStyle name="Normal 5 2 3 2 8" xfId="3506"/>
    <cellStyle name="Normal 5 2 3 2 9" xfId="6066"/>
    <cellStyle name="Normal 5 2 3 3" xfId="1630"/>
    <cellStyle name="Normal 5 2 3 3 2" xfId="1631"/>
    <cellStyle name="Normal 5 2 3 3 2 2" xfId="1632"/>
    <cellStyle name="Normal 5 2 3 3 2 2 2" xfId="1633"/>
    <cellStyle name="Normal 5 2 3 3 2 2 2 2" xfId="4586"/>
    <cellStyle name="Normal 5 2 3 3 2 2 3" xfId="4585"/>
    <cellStyle name="Normal 5 2 3 3 2 3" xfId="1634"/>
    <cellStyle name="Normal 5 2 3 3 2 3 2" xfId="4587"/>
    <cellStyle name="Normal 5 2 3 3 2 4" xfId="1635"/>
    <cellStyle name="Normal 5 2 3 3 2 4 2" xfId="4588"/>
    <cellStyle name="Normal 5 2 3 3 2 5" xfId="3898"/>
    <cellStyle name="Normal 5 2 3 3 3" xfId="1636"/>
    <cellStyle name="Normal 5 2 3 3 3 2" xfId="1637"/>
    <cellStyle name="Normal 5 2 3 3 3 2 2" xfId="4590"/>
    <cellStyle name="Normal 5 2 3 3 3 3" xfId="4589"/>
    <cellStyle name="Normal 5 2 3 3 4" xfId="1638"/>
    <cellStyle name="Normal 5 2 3 3 4 2" xfId="4591"/>
    <cellStyle name="Normal 5 2 3 3 5" xfId="1639"/>
    <cellStyle name="Normal 5 2 3 3 5 2" xfId="4592"/>
    <cellStyle name="Normal 5 2 3 3 6" xfId="3760"/>
    <cellStyle name="Normal 5 2 3 4" xfId="1640"/>
    <cellStyle name="Normal 5 2 3 4 2" xfId="1641"/>
    <cellStyle name="Normal 5 2 3 4 2 2" xfId="1642"/>
    <cellStyle name="Normal 5 2 3 4 2 2 2" xfId="4594"/>
    <cellStyle name="Normal 5 2 3 4 2 3" xfId="4593"/>
    <cellStyle name="Normal 5 2 3 4 3" xfId="1643"/>
    <cellStyle name="Normal 5 2 3 4 3 2" xfId="4595"/>
    <cellStyle name="Normal 5 2 3 4 4" xfId="1644"/>
    <cellStyle name="Normal 5 2 3 4 4 2" xfId="4596"/>
    <cellStyle name="Normal 5 2 3 4 5" xfId="3843"/>
    <cellStyle name="Normal 5 2 3 5" xfId="1645"/>
    <cellStyle name="Normal 5 2 3 5 2" xfId="1646"/>
    <cellStyle name="Normal 5 2 3 5 2 2" xfId="4598"/>
    <cellStyle name="Normal 5 2 3 5 3" xfId="4597"/>
    <cellStyle name="Normal 5 2 3 6" xfId="1647"/>
    <cellStyle name="Normal 5 2 3 6 2" xfId="4599"/>
    <cellStyle name="Normal 5 2 3 7" xfId="1648"/>
    <cellStyle name="Normal 5 2 3 7 2" xfId="4600"/>
    <cellStyle name="Normal 5 2 3 8" xfId="3505"/>
    <cellStyle name="Normal 5 2 3 9" xfId="6065"/>
    <cellStyle name="Normal 5 2 4" xfId="1649"/>
    <cellStyle name="Normal 5 2 4 2" xfId="3803"/>
    <cellStyle name="Normal 5 2 5" xfId="1650"/>
    <cellStyle name="Normal 5 2 5 2" xfId="1651"/>
    <cellStyle name="Normal 5 2 5 2 2" xfId="1652"/>
    <cellStyle name="Normal 5 2 5 2 2 2" xfId="1653"/>
    <cellStyle name="Normal 5 2 5 2 2 2 2" xfId="4602"/>
    <cellStyle name="Normal 5 2 5 2 2 3" xfId="4601"/>
    <cellStyle name="Normal 5 2 5 2 3" xfId="1654"/>
    <cellStyle name="Normal 5 2 5 2 3 2" xfId="4603"/>
    <cellStyle name="Normal 5 2 5 2 4" xfId="1655"/>
    <cellStyle name="Normal 5 2 5 2 4 2" xfId="4604"/>
    <cellStyle name="Normal 5 2 5 2 5" xfId="3882"/>
    <cellStyle name="Normal 5 2 5 3" xfId="1656"/>
    <cellStyle name="Normal 5 2 5 3 2" xfId="1657"/>
    <cellStyle name="Normal 5 2 5 3 2 2" xfId="4606"/>
    <cellStyle name="Normal 5 2 5 3 3" xfId="4605"/>
    <cellStyle name="Normal 5 2 5 4" xfId="1658"/>
    <cellStyle name="Normal 5 2 5 4 2" xfId="4607"/>
    <cellStyle name="Normal 5 2 5 5" xfId="1659"/>
    <cellStyle name="Normal 5 2 5 5 2" xfId="4608"/>
    <cellStyle name="Normal 5 2 5 6" xfId="3776"/>
    <cellStyle name="Normal 5 2 6" xfId="1660"/>
    <cellStyle name="Normal 5 2 6 2" xfId="1661"/>
    <cellStyle name="Normal 5 2 6 2 2" xfId="1662"/>
    <cellStyle name="Normal 5 2 6 2 2 2" xfId="4610"/>
    <cellStyle name="Normal 5 2 6 2 3" xfId="4609"/>
    <cellStyle name="Normal 5 2 6 3" xfId="1663"/>
    <cellStyle name="Normal 5 2 6 3 2" xfId="4611"/>
    <cellStyle name="Normal 5 2 6 4" xfId="1664"/>
    <cellStyle name="Normal 5 2 6 4 2" xfId="4612"/>
    <cellStyle name="Normal 5 2 6 5" xfId="3826"/>
    <cellStyle name="Normal 5 2 7" xfId="1665"/>
    <cellStyle name="Normal 5 2 7 2" xfId="1666"/>
    <cellStyle name="Normal 5 2 7 2 2" xfId="4614"/>
    <cellStyle name="Normal 5 2 7 3" xfId="4613"/>
    <cellStyle name="Normal 5 2 8" xfId="1667"/>
    <cellStyle name="Normal 5 2 8 2" xfId="4615"/>
    <cellStyle name="Normal 5 2 9" xfId="1668"/>
    <cellStyle name="Normal 5 2 9 2" xfId="4616"/>
    <cellStyle name="Normal 5 20" xfId="3502"/>
    <cellStyle name="Normal 5 21" xfId="6062"/>
    <cellStyle name="Normal 5 22" xfId="6199"/>
    <cellStyle name="Normal 5 23" xfId="1498"/>
    <cellStyle name="Normal 5 24" xfId="6310"/>
    <cellStyle name="Normal 5 3" xfId="1669"/>
    <cellStyle name="Normal 5 3 10" xfId="6068"/>
    <cellStyle name="Normal 5 3 11" xfId="6205"/>
    <cellStyle name="Normal 5 3 12" xfId="6312"/>
    <cellStyle name="Normal 5 3 2" xfId="1670"/>
    <cellStyle name="Normal 5 3 2 2" xfId="1671"/>
    <cellStyle name="Normal 5 3 2 2 2" xfId="1672"/>
    <cellStyle name="Normal 5 3 2 2 2 2" xfId="1673"/>
    <cellStyle name="Normal 5 3 2 2 2 2 2" xfId="4618"/>
    <cellStyle name="Normal 5 3 2 2 2 3" xfId="4617"/>
    <cellStyle name="Normal 5 3 2 2 3" xfId="1674"/>
    <cellStyle name="Normal 5 3 2 2 3 2" xfId="4619"/>
    <cellStyle name="Normal 5 3 2 2 4" xfId="1675"/>
    <cellStyle name="Normal 5 3 2 2 4 2" xfId="4620"/>
    <cellStyle name="Normal 5 3 2 2 5" xfId="3884"/>
    <cellStyle name="Normal 5 3 2 3" xfId="1676"/>
    <cellStyle name="Normal 5 3 2 3 2" xfId="1677"/>
    <cellStyle name="Normal 5 3 2 3 2 2" xfId="4622"/>
    <cellStyle name="Normal 5 3 2 3 3" xfId="4621"/>
    <cellStyle name="Normal 5 3 2 4" xfId="1678"/>
    <cellStyle name="Normal 5 3 2 4 2" xfId="4623"/>
    <cellStyle name="Normal 5 3 2 5" xfId="1679"/>
    <cellStyle name="Normal 5 3 2 5 2" xfId="4624"/>
    <cellStyle name="Normal 5 3 2 6" xfId="3774"/>
    <cellStyle name="Normal 5 3 3" xfId="1680"/>
    <cellStyle name="Normal 5 3 3 2" xfId="1681"/>
    <cellStyle name="Normal 5 3 3 2 2" xfId="1682"/>
    <cellStyle name="Normal 5 3 3 2 2 2" xfId="4626"/>
    <cellStyle name="Normal 5 3 3 2 3" xfId="4625"/>
    <cellStyle name="Normal 5 3 3 3" xfId="1683"/>
    <cellStyle name="Normal 5 3 3 3 2" xfId="4627"/>
    <cellStyle name="Normal 5 3 3 4" xfId="1684"/>
    <cellStyle name="Normal 5 3 3 4 2" xfId="4628"/>
    <cellStyle name="Normal 5 3 3 5" xfId="3828"/>
    <cellStyle name="Normal 5 3 4" xfId="1685"/>
    <cellStyle name="Normal 5 3 4 2" xfId="1686"/>
    <cellStyle name="Normal 5 3 4 2 2" xfId="4630"/>
    <cellStyle name="Normal 5 3 4 3" xfId="4629"/>
    <cellStyle name="Normal 5 3 5" xfId="1687"/>
    <cellStyle name="Normal 5 3 5 2" xfId="4631"/>
    <cellStyle name="Normal 5 3 6" xfId="1688"/>
    <cellStyle name="Normal 5 3 6 2" xfId="4632"/>
    <cellStyle name="Normal 5 3 7" xfId="1689"/>
    <cellStyle name="Normal 5 3 8" xfId="3508"/>
    <cellStyle name="Normal 5 3 9" xfId="3585"/>
    <cellStyle name="Normal 5 4" xfId="1690"/>
    <cellStyle name="Normal 5 4 2" xfId="1691"/>
    <cellStyle name="Normal 5 4 2 2" xfId="1692"/>
    <cellStyle name="Normal 5 4 2 2 2" xfId="1693"/>
    <cellStyle name="Normal 5 4 2 2 2 2" xfId="1694"/>
    <cellStyle name="Normal 5 4 2 2 2 2 2" xfId="4634"/>
    <cellStyle name="Normal 5 4 2 2 2 3" xfId="4633"/>
    <cellStyle name="Normal 5 4 2 2 3" xfId="1695"/>
    <cellStyle name="Normal 5 4 2 2 3 2" xfId="4635"/>
    <cellStyle name="Normal 5 4 2 2 4" xfId="1696"/>
    <cellStyle name="Normal 5 4 2 2 4 2" xfId="4636"/>
    <cellStyle name="Normal 5 4 2 2 5" xfId="3933"/>
    <cellStyle name="Normal 5 4 2 3" xfId="1697"/>
    <cellStyle name="Normal 5 4 2 3 2" xfId="1698"/>
    <cellStyle name="Normal 5 4 2 3 2 2" xfId="4638"/>
    <cellStyle name="Normal 5 4 2 3 3" xfId="4637"/>
    <cellStyle name="Normal 5 4 2 4" xfId="1699"/>
    <cellStyle name="Normal 5 4 2 4 2" xfId="1700"/>
    <cellStyle name="Normal 5 4 2 4 2 2" xfId="4640"/>
    <cellStyle name="Normal 5 4 2 4 3" xfId="4639"/>
    <cellStyle name="Normal 5 4 2 5" xfId="1701"/>
    <cellStyle name="Normal 5 4 2 5 2" xfId="4641"/>
    <cellStyle name="Normal 5 4 2 6" xfId="1702"/>
    <cellStyle name="Normal 5 4 2 6 2" xfId="4642"/>
    <cellStyle name="Normal 5 4 2 7" xfId="3437"/>
    <cellStyle name="Normal 5 4 3" xfId="3586"/>
    <cellStyle name="Normal 5 4 4" xfId="3802"/>
    <cellStyle name="Normal 5 5" xfId="1703"/>
    <cellStyle name="Normal 5 5 10" xfId="6069"/>
    <cellStyle name="Normal 5 5 11" xfId="6206"/>
    <cellStyle name="Normal 5 5 2" xfId="1704"/>
    <cellStyle name="Normal 5 5 2 2" xfId="1705"/>
    <cellStyle name="Normal 5 5 2 2 2" xfId="1706"/>
    <cellStyle name="Normal 5 5 2 2 2 2" xfId="1707"/>
    <cellStyle name="Normal 5 5 2 2 2 2 2" xfId="1708"/>
    <cellStyle name="Normal 5 5 2 2 2 2 2 2" xfId="4644"/>
    <cellStyle name="Normal 5 5 2 2 2 2 3" xfId="4643"/>
    <cellStyle name="Normal 5 5 2 2 2 3" xfId="1709"/>
    <cellStyle name="Normal 5 5 2 2 2 3 2" xfId="4645"/>
    <cellStyle name="Normal 5 5 2 2 2 4" xfId="1710"/>
    <cellStyle name="Normal 5 5 2 2 2 4 2" xfId="4646"/>
    <cellStyle name="Normal 5 5 2 2 2 5" xfId="3888"/>
    <cellStyle name="Normal 5 5 2 2 3" xfId="1711"/>
    <cellStyle name="Normal 5 5 2 2 3 2" xfId="1712"/>
    <cellStyle name="Normal 5 5 2 2 3 2 2" xfId="4648"/>
    <cellStyle name="Normal 5 5 2 2 3 3" xfId="4647"/>
    <cellStyle name="Normal 5 5 2 2 4" xfId="1713"/>
    <cellStyle name="Normal 5 5 2 2 4 2" xfId="4649"/>
    <cellStyle name="Normal 5 5 2 2 5" xfId="1714"/>
    <cellStyle name="Normal 5 5 2 2 5 2" xfId="4650"/>
    <cellStyle name="Normal 5 5 2 2 6" xfId="3770"/>
    <cellStyle name="Normal 5 5 2 3" xfId="1715"/>
    <cellStyle name="Normal 5 5 2 3 2" xfId="1716"/>
    <cellStyle name="Normal 5 5 2 3 2 2" xfId="1717"/>
    <cellStyle name="Normal 5 5 2 3 2 2 2" xfId="4652"/>
    <cellStyle name="Normal 5 5 2 3 2 3" xfId="4651"/>
    <cellStyle name="Normal 5 5 2 3 3" xfId="1718"/>
    <cellStyle name="Normal 5 5 2 3 3 2" xfId="4653"/>
    <cellStyle name="Normal 5 5 2 3 4" xfId="1719"/>
    <cellStyle name="Normal 5 5 2 3 4 2" xfId="4654"/>
    <cellStyle name="Normal 5 5 2 3 5" xfId="3833"/>
    <cellStyle name="Normal 5 5 2 4" xfId="1720"/>
    <cellStyle name="Normal 5 5 2 4 2" xfId="1721"/>
    <cellStyle name="Normal 5 5 2 4 2 2" xfId="4656"/>
    <cellStyle name="Normal 5 5 2 4 3" xfId="4655"/>
    <cellStyle name="Normal 5 5 2 5" xfId="1722"/>
    <cellStyle name="Normal 5 5 2 5 2" xfId="4657"/>
    <cellStyle name="Normal 5 5 2 6" xfId="1723"/>
    <cellStyle name="Normal 5 5 2 6 2" xfId="4658"/>
    <cellStyle name="Normal 5 5 2 7" xfId="3510"/>
    <cellStyle name="Normal 5 5 2 8" xfId="6070"/>
    <cellStyle name="Normal 5 5 2 9" xfId="6207"/>
    <cellStyle name="Normal 5 5 3" xfId="1724"/>
    <cellStyle name="Normal 5 5 3 2" xfId="1725"/>
    <cellStyle name="Normal 5 5 3 2 2" xfId="1726"/>
    <cellStyle name="Normal 5 5 3 2 2 2" xfId="1727"/>
    <cellStyle name="Normal 5 5 3 2 2 2 2" xfId="4660"/>
    <cellStyle name="Normal 5 5 3 2 2 3" xfId="4659"/>
    <cellStyle name="Normal 5 5 3 2 3" xfId="1728"/>
    <cellStyle name="Normal 5 5 3 2 3 2" xfId="4661"/>
    <cellStyle name="Normal 5 5 3 2 4" xfId="1729"/>
    <cellStyle name="Normal 5 5 3 2 4 2" xfId="4662"/>
    <cellStyle name="Normal 5 5 3 2 5" xfId="3876"/>
    <cellStyle name="Normal 5 5 3 3" xfId="1730"/>
    <cellStyle name="Normal 5 5 3 3 2" xfId="1731"/>
    <cellStyle name="Normal 5 5 3 3 2 2" xfId="4664"/>
    <cellStyle name="Normal 5 5 3 3 3" xfId="4663"/>
    <cellStyle name="Normal 5 5 3 4" xfId="1732"/>
    <cellStyle name="Normal 5 5 3 4 2" xfId="4665"/>
    <cellStyle name="Normal 5 5 3 5" xfId="1733"/>
    <cellStyle name="Normal 5 5 3 5 2" xfId="4666"/>
    <cellStyle name="Normal 5 5 3 6" xfId="3781"/>
    <cellStyle name="Normal 5 5 4" xfId="1734"/>
    <cellStyle name="Normal 5 5 4 2" xfId="1735"/>
    <cellStyle name="Normal 5 5 4 2 2" xfId="1736"/>
    <cellStyle name="Normal 5 5 4 2 2 2" xfId="1737"/>
    <cellStyle name="Normal 5 5 4 2 2 2 2" xfId="4668"/>
    <cellStyle name="Normal 5 5 4 2 2 3" xfId="4667"/>
    <cellStyle name="Normal 5 5 4 2 3" xfId="1738"/>
    <cellStyle name="Normal 5 5 4 2 3 2" xfId="4669"/>
    <cellStyle name="Normal 5 5 4 2 4" xfId="1739"/>
    <cellStyle name="Normal 5 5 4 2 4 2" xfId="4670"/>
    <cellStyle name="Normal 5 5 4 2 5" xfId="3934"/>
    <cellStyle name="Normal 5 5 4 3" xfId="1740"/>
    <cellStyle name="Normal 5 5 4 3 2" xfId="1741"/>
    <cellStyle name="Normal 5 5 4 3 2 2" xfId="4672"/>
    <cellStyle name="Normal 5 5 4 3 3" xfId="4671"/>
    <cellStyle name="Normal 5 5 4 4" xfId="1742"/>
    <cellStyle name="Normal 5 5 4 4 2" xfId="1743"/>
    <cellStyle name="Normal 5 5 4 4 2 2" xfId="4674"/>
    <cellStyle name="Normal 5 5 4 4 3" xfId="4673"/>
    <cellStyle name="Normal 5 5 4 5" xfId="1744"/>
    <cellStyle name="Normal 5 5 4 5 2" xfId="4675"/>
    <cellStyle name="Normal 5 5 4 6" xfId="1745"/>
    <cellStyle name="Normal 5 5 4 6 2" xfId="4676"/>
    <cellStyle name="Normal 5 5 4 7" xfId="3438"/>
    <cellStyle name="Normal 5 5 5" xfId="1746"/>
    <cellStyle name="Normal 5 5 5 2" xfId="1747"/>
    <cellStyle name="Normal 5 5 5 2 2" xfId="1748"/>
    <cellStyle name="Normal 5 5 5 2 2 2" xfId="4678"/>
    <cellStyle name="Normal 5 5 5 2 3" xfId="4677"/>
    <cellStyle name="Normal 5 5 5 3" xfId="1749"/>
    <cellStyle name="Normal 5 5 5 3 2" xfId="4679"/>
    <cellStyle name="Normal 5 5 5 4" xfId="1750"/>
    <cellStyle name="Normal 5 5 5 4 2" xfId="4680"/>
    <cellStyle name="Normal 5 5 5 5" xfId="3822"/>
    <cellStyle name="Normal 5 5 6" xfId="1751"/>
    <cellStyle name="Normal 5 5 6 2" xfId="1752"/>
    <cellStyle name="Normal 5 5 6 2 2" xfId="4682"/>
    <cellStyle name="Normal 5 5 6 3" xfId="4681"/>
    <cellStyle name="Normal 5 5 7" xfId="1753"/>
    <cellStyle name="Normal 5 5 7 2" xfId="4683"/>
    <cellStyle name="Normal 5 5 8" xfId="1754"/>
    <cellStyle name="Normal 5 5 8 2" xfId="4684"/>
    <cellStyle name="Normal 5 5 9" xfId="3509"/>
    <cellStyle name="Normal 5 6" xfId="1755"/>
    <cellStyle name="Normal 5 6 2" xfId="1756"/>
    <cellStyle name="Normal 5 6 2 2" xfId="1757"/>
    <cellStyle name="Normal 5 6 2 2 2" xfId="1758"/>
    <cellStyle name="Normal 5 6 2 2 2 2" xfId="4686"/>
    <cellStyle name="Normal 5 6 2 2 3" xfId="4685"/>
    <cellStyle name="Normal 5 6 2 3" xfId="1759"/>
    <cellStyle name="Normal 5 6 2 3 2" xfId="4687"/>
    <cellStyle name="Normal 5 6 2 4" xfId="1760"/>
    <cellStyle name="Normal 5 6 2 4 2" xfId="4688"/>
    <cellStyle name="Normal 5 6 2 5" xfId="3859"/>
    <cellStyle name="Normal 5 6 3" xfId="1761"/>
    <cellStyle name="Normal 5 6 3 2" xfId="1762"/>
    <cellStyle name="Normal 5 6 3 2 2" xfId="4690"/>
    <cellStyle name="Normal 5 6 3 3" xfId="4689"/>
    <cellStyle name="Normal 5 6 4" xfId="1763"/>
    <cellStyle name="Normal 5 6 4 2" xfId="4691"/>
    <cellStyle name="Normal 5 6 5" xfId="1764"/>
    <cellStyle name="Normal 5 6 5 2" xfId="4692"/>
    <cellStyle name="Normal 5 6 6" xfId="3587"/>
    <cellStyle name="Normal 5 7" xfId="1765"/>
    <cellStyle name="Normal 5 7 2" xfId="1766"/>
    <cellStyle name="Normal 5 7 2 2" xfId="1767"/>
    <cellStyle name="Normal 5 7 2 2 2" xfId="1768"/>
    <cellStyle name="Normal 5 7 2 2 2 2" xfId="4694"/>
    <cellStyle name="Normal 5 7 2 2 3" xfId="4693"/>
    <cellStyle name="Normal 5 7 2 3" xfId="1769"/>
    <cellStyle name="Normal 5 7 2 3 2" xfId="4695"/>
    <cellStyle name="Normal 5 7 2 4" xfId="1770"/>
    <cellStyle name="Normal 5 7 2 4 2" xfId="4696"/>
    <cellStyle name="Normal 5 7 2 5" xfId="3935"/>
    <cellStyle name="Normal 5 7 3" xfId="1771"/>
    <cellStyle name="Normal 5 7 3 2" xfId="1772"/>
    <cellStyle name="Normal 5 7 3 2 2" xfId="4698"/>
    <cellStyle name="Normal 5 7 3 3" xfId="4697"/>
    <cellStyle name="Normal 5 7 4" xfId="1773"/>
    <cellStyle name="Normal 5 7 4 2" xfId="4699"/>
    <cellStyle name="Normal 5 7 5" xfId="1774"/>
    <cellStyle name="Normal 5 7 5 2" xfId="4700"/>
    <cellStyle name="Normal 5 7 6" xfId="3588"/>
    <cellStyle name="Normal 5 8" xfId="1775"/>
    <cellStyle name="Normal 5 8 2" xfId="1776"/>
    <cellStyle name="Normal 5 8 2 2" xfId="1777"/>
    <cellStyle name="Normal 5 8 2 2 2" xfId="1778"/>
    <cellStyle name="Normal 5 8 2 2 2 2" xfId="4702"/>
    <cellStyle name="Normal 5 8 2 2 3" xfId="4701"/>
    <cellStyle name="Normal 5 8 2 3" xfId="1779"/>
    <cellStyle name="Normal 5 8 2 3 2" xfId="4703"/>
    <cellStyle name="Normal 5 8 2 4" xfId="1780"/>
    <cellStyle name="Normal 5 8 2 4 2" xfId="4704"/>
    <cellStyle name="Normal 5 8 2 5" xfId="3936"/>
    <cellStyle name="Normal 5 8 3" xfId="1781"/>
    <cellStyle name="Normal 5 8 3 2" xfId="1782"/>
    <cellStyle name="Normal 5 8 3 2 2" xfId="4706"/>
    <cellStyle name="Normal 5 8 3 3" xfId="4705"/>
    <cellStyle name="Normal 5 8 4" xfId="1783"/>
    <cellStyle name="Normal 5 8 4 2" xfId="4707"/>
    <cellStyle name="Normal 5 8 5" xfId="1784"/>
    <cellStyle name="Normal 5 8 5 2" xfId="4708"/>
    <cellStyle name="Normal 5 8 6" xfId="3589"/>
    <cellStyle name="Normal 5 9" xfId="1785"/>
    <cellStyle name="Normal 5 9 2" xfId="1786"/>
    <cellStyle name="Normal 5 9 2 2" xfId="1787"/>
    <cellStyle name="Normal 5 9 2 2 2" xfId="1788"/>
    <cellStyle name="Normal 5 9 2 2 2 2" xfId="4710"/>
    <cellStyle name="Normal 5 9 2 2 3" xfId="4709"/>
    <cellStyle name="Normal 5 9 2 3" xfId="1789"/>
    <cellStyle name="Normal 5 9 2 3 2" xfId="4711"/>
    <cellStyle name="Normal 5 9 2 4" xfId="1790"/>
    <cellStyle name="Normal 5 9 2 4 2" xfId="4712"/>
    <cellStyle name="Normal 5 9 2 5" xfId="3937"/>
    <cellStyle name="Normal 5 9 3" xfId="1791"/>
    <cellStyle name="Normal 5 9 3 2" xfId="1792"/>
    <cellStyle name="Normal 5 9 3 2 2" xfId="4714"/>
    <cellStyle name="Normal 5 9 3 3" xfId="4713"/>
    <cellStyle name="Normal 5 9 4" xfId="1793"/>
    <cellStyle name="Normal 5 9 4 2" xfId="4715"/>
    <cellStyle name="Normal 5 9 5" xfId="1794"/>
    <cellStyle name="Normal 5 9 5 2" xfId="4716"/>
    <cellStyle name="Normal 5 9 6" xfId="3590"/>
    <cellStyle name="Normal 6" xfId="56"/>
    <cellStyle name="Normal 6 10" xfId="1796"/>
    <cellStyle name="Normal 6 10 2" xfId="1797"/>
    <cellStyle name="Normal 6 10 2 2" xfId="1798"/>
    <cellStyle name="Normal 6 10 2 2 2" xfId="1799"/>
    <cellStyle name="Normal 6 10 2 2 2 2" xfId="4718"/>
    <cellStyle name="Normal 6 10 2 2 3" xfId="4717"/>
    <cellStyle name="Normal 6 10 2 3" xfId="1800"/>
    <cellStyle name="Normal 6 10 2 3 2" xfId="4719"/>
    <cellStyle name="Normal 6 10 2 4" xfId="1801"/>
    <cellStyle name="Normal 6 10 2 4 2" xfId="4720"/>
    <cellStyle name="Normal 6 10 2 5" xfId="3938"/>
    <cellStyle name="Normal 6 10 3" xfId="1802"/>
    <cellStyle name="Normal 6 10 3 2" xfId="1803"/>
    <cellStyle name="Normal 6 10 3 2 2" xfId="4722"/>
    <cellStyle name="Normal 6 10 3 3" xfId="4721"/>
    <cellStyle name="Normal 6 10 4" xfId="1804"/>
    <cellStyle name="Normal 6 10 4 2" xfId="4723"/>
    <cellStyle name="Normal 6 10 5" xfId="1805"/>
    <cellStyle name="Normal 6 10 5 2" xfId="4724"/>
    <cellStyle name="Normal 6 10 6" xfId="3592"/>
    <cellStyle name="Normal 6 11" xfId="1806"/>
    <cellStyle name="Normal 6 11 2" xfId="1807"/>
    <cellStyle name="Normal 6 11 2 2" xfId="1808"/>
    <cellStyle name="Normal 6 11 2 2 2" xfId="1809"/>
    <cellStyle name="Normal 6 11 2 2 2 2" xfId="4726"/>
    <cellStyle name="Normal 6 11 2 2 3" xfId="4725"/>
    <cellStyle name="Normal 6 11 2 3" xfId="1810"/>
    <cellStyle name="Normal 6 11 2 3 2" xfId="4727"/>
    <cellStyle name="Normal 6 11 2 4" xfId="1811"/>
    <cellStyle name="Normal 6 11 2 4 2" xfId="4728"/>
    <cellStyle name="Normal 6 11 2 5" xfId="3939"/>
    <cellStyle name="Normal 6 11 3" xfId="1812"/>
    <cellStyle name="Normal 6 11 3 2" xfId="1813"/>
    <cellStyle name="Normal 6 11 3 2 2" xfId="4730"/>
    <cellStyle name="Normal 6 11 3 3" xfId="4729"/>
    <cellStyle name="Normal 6 11 4" xfId="1814"/>
    <cellStyle name="Normal 6 11 4 2" xfId="4731"/>
    <cellStyle name="Normal 6 11 5" xfId="1815"/>
    <cellStyle name="Normal 6 11 5 2" xfId="4732"/>
    <cellStyle name="Normal 6 11 6" xfId="3593"/>
    <cellStyle name="Normal 6 12" xfId="1816"/>
    <cellStyle name="Normal 6 12 2" xfId="1817"/>
    <cellStyle name="Normal 6 12 2 2" xfId="1818"/>
    <cellStyle name="Normal 6 12 2 2 2" xfId="1819"/>
    <cellStyle name="Normal 6 12 2 2 2 2" xfId="4734"/>
    <cellStyle name="Normal 6 12 2 2 3" xfId="4733"/>
    <cellStyle name="Normal 6 12 2 3" xfId="1820"/>
    <cellStyle name="Normal 6 12 2 3 2" xfId="4735"/>
    <cellStyle name="Normal 6 12 2 4" xfId="1821"/>
    <cellStyle name="Normal 6 12 2 4 2" xfId="4736"/>
    <cellStyle name="Normal 6 12 2 5" xfId="3940"/>
    <cellStyle name="Normal 6 12 3" xfId="1822"/>
    <cellStyle name="Normal 6 12 3 2" xfId="1823"/>
    <cellStyle name="Normal 6 12 3 2 2" xfId="4738"/>
    <cellStyle name="Normal 6 12 3 3" xfId="4737"/>
    <cellStyle name="Normal 6 12 4" xfId="1824"/>
    <cellStyle name="Normal 6 12 4 2" xfId="4739"/>
    <cellStyle name="Normal 6 12 5" xfId="1825"/>
    <cellStyle name="Normal 6 12 5 2" xfId="4740"/>
    <cellStyle name="Normal 6 12 6" xfId="3594"/>
    <cellStyle name="Normal 6 13" xfId="1826"/>
    <cellStyle name="Normal 6 13 2" xfId="1827"/>
    <cellStyle name="Normal 6 13 2 2" xfId="1828"/>
    <cellStyle name="Normal 6 13 2 2 2" xfId="1829"/>
    <cellStyle name="Normal 6 13 2 2 2 2" xfId="4742"/>
    <cellStyle name="Normal 6 13 2 2 3" xfId="4741"/>
    <cellStyle name="Normal 6 13 2 3" xfId="1830"/>
    <cellStyle name="Normal 6 13 2 3 2" xfId="4743"/>
    <cellStyle name="Normal 6 13 2 4" xfId="1831"/>
    <cellStyle name="Normal 6 13 2 4 2" xfId="4744"/>
    <cellStyle name="Normal 6 13 2 5" xfId="3941"/>
    <cellStyle name="Normal 6 13 3" xfId="1832"/>
    <cellStyle name="Normal 6 13 3 2" xfId="1833"/>
    <cellStyle name="Normal 6 13 3 2 2" xfId="4746"/>
    <cellStyle name="Normal 6 13 3 3" xfId="4745"/>
    <cellStyle name="Normal 6 13 4" xfId="1834"/>
    <cellStyle name="Normal 6 13 4 2" xfId="4747"/>
    <cellStyle name="Normal 6 13 5" xfId="1835"/>
    <cellStyle name="Normal 6 13 5 2" xfId="4748"/>
    <cellStyle name="Normal 6 13 6" xfId="3595"/>
    <cellStyle name="Normal 6 14" xfId="1836"/>
    <cellStyle name="Normal 6 14 2" xfId="1837"/>
    <cellStyle name="Normal 6 14 2 2" xfId="1838"/>
    <cellStyle name="Normal 6 14 2 2 2" xfId="1839"/>
    <cellStyle name="Normal 6 14 2 2 2 2" xfId="4750"/>
    <cellStyle name="Normal 6 14 2 2 3" xfId="4749"/>
    <cellStyle name="Normal 6 14 2 3" xfId="1840"/>
    <cellStyle name="Normal 6 14 2 3 2" xfId="4751"/>
    <cellStyle name="Normal 6 14 2 4" xfId="1841"/>
    <cellStyle name="Normal 6 14 2 4 2" xfId="4752"/>
    <cellStyle name="Normal 6 14 2 5" xfId="3942"/>
    <cellStyle name="Normal 6 14 3" xfId="1842"/>
    <cellStyle name="Normal 6 14 3 2" xfId="1843"/>
    <cellStyle name="Normal 6 14 3 2 2" xfId="4754"/>
    <cellStyle name="Normal 6 14 3 3" xfId="4753"/>
    <cellStyle name="Normal 6 14 4" xfId="1844"/>
    <cellStyle name="Normal 6 14 4 2" xfId="4755"/>
    <cellStyle name="Normal 6 14 5" xfId="1845"/>
    <cellStyle name="Normal 6 14 5 2" xfId="4756"/>
    <cellStyle name="Normal 6 14 6" xfId="3596"/>
    <cellStyle name="Normal 6 15" xfId="1846"/>
    <cellStyle name="Normal 6 15 2" xfId="1847"/>
    <cellStyle name="Normal 6 15 2 2" xfId="1848"/>
    <cellStyle name="Normal 6 15 2 2 2" xfId="1849"/>
    <cellStyle name="Normal 6 15 2 2 2 2" xfId="4758"/>
    <cellStyle name="Normal 6 15 2 2 3" xfId="4757"/>
    <cellStyle name="Normal 6 15 2 3" xfId="1850"/>
    <cellStyle name="Normal 6 15 2 3 2" xfId="4759"/>
    <cellStyle name="Normal 6 15 2 4" xfId="1851"/>
    <cellStyle name="Normal 6 15 2 4 2" xfId="4760"/>
    <cellStyle name="Normal 6 15 2 5" xfId="3943"/>
    <cellStyle name="Normal 6 15 3" xfId="1852"/>
    <cellStyle name="Normal 6 15 3 2" xfId="1853"/>
    <cellStyle name="Normal 6 15 3 2 2" xfId="4762"/>
    <cellStyle name="Normal 6 15 3 3" xfId="4761"/>
    <cellStyle name="Normal 6 15 4" xfId="1854"/>
    <cellStyle name="Normal 6 15 4 2" xfId="4763"/>
    <cellStyle name="Normal 6 15 5" xfId="1855"/>
    <cellStyle name="Normal 6 15 5 2" xfId="4764"/>
    <cellStyle name="Normal 6 15 6" xfId="3597"/>
    <cellStyle name="Normal 6 16" xfId="1856"/>
    <cellStyle name="Normal 6 16 2" xfId="1857"/>
    <cellStyle name="Normal 6 16 2 2" xfId="1858"/>
    <cellStyle name="Normal 6 16 2 2 2" xfId="4766"/>
    <cellStyle name="Normal 6 16 2 3" xfId="4765"/>
    <cellStyle name="Normal 6 16 3" xfId="1859"/>
    <cellStyle name="Normal 6 16 3 2" xfId="4767"/>
    <cellStyle name="Normal 6 16 4" xfId="1860"/>
    <cellStyle name="Normal 6 16 4 2" xfId="4768"/>
    <cellStyle name="Normal 6 16 5" xfId="3823"/>
    <cellStyle name="Normal 6 17" xfId="1861"/>
    <cellStyle name="Normal 6 17 2" xfId="1862"/>
    <cellStyle name="Normal 6 17 2 2" xfId="4770"/>
    <cellStyle name="Normal 6 17 3" xfId="4769"/>
    <cellStyle name="Normal 6 18" xfId="1863"/>
    <cellStyle name="Normal 6 18 2" xfId="4771"/>
    <cellStyle name="Normal 6 19" xfId="1864"/>
    <cellStyle name="Normal 6 19 2" xfId="4772"/>
    <cellStyle name="Normal 6 2" xfId="1865"/>
    <cellStyle name="Normal 6 2 10" xfId="6314"/>
    <cellStyle name="Normal 6 2 2" xfId="1866"/>
    <cellStyle name="Normal 6 2 2 2" xfId="1867"/>
    <cellStyle name="Normal 6 2 2 2 2" xfId="1868"/>
    <cellStyle name="Normal 6 2 2 2 2 2" xfId="1869"/>
    <cellStyle name="Normal 6 2 2 2 2 2 2" xfId="4774"/>
    <cellStyle name="Normal 6 2 2 2 2 3" xfId="4773"/>
    <cellStyle name="Normal 6 2 2 2 3" xfId="1870"/>
    <cellStyle name="Normal 6 2 2 2 3 2" xfId="4775"/>
    <cellStyle name="Normal 6 2 2 2 4" xfId="1871"/>
    <cellStyle name="Normal 6 2 2 2 4 2" xfId="4776"/>
    <cellStyle name="Normal 6 2 2 2 5" xfId="3889"/>
    <cellStyle name="Normal 6 2 2 3" xfId="1872"/>
    <cellStyle name="Normal 6 2 2 3 2" xfId="1873"/>
    <cellStyle name="Normal 6 2 2 3 2 2" xfId="4778"/>
    <cellStyle name="Normal 6 2 2 3 3" xfId="4777"/>
    <cellStyle name="Normal 6 2 2 4" xfId="1874"/>
    <cellStyle name="Normal 6 2 2 4 2" xfId="4779"/>
    <cellStyle name="Normal 6 2 2 5" xfId="1875"/>
    <cellStyle name="Normal 6 2 2 5 2" xfId="4780"/>
    <cellStyle name="Normal 6 2 2 6" xfId="3769"/>
    <cellStyle name="Normal 6 2 3" xfId="1876"/>
    <cellStyle name="Normal 6 2 3 2" xfId="1877"/>
    <cellStyle name="Normal 6 2 3 2 2" xfId="1878"/>
    <cellStyle name="Normal 6 2 3 2 2 2" xfId="4782"/>
    <cellStyle name="Normal 6 2 3 2 3" xfId="4781"/>
    <cellStyle name="Normal 6 2 3 3" xfId="1879"/>
    <cellStyle name="Normal 6 2 3 3 2" xfId="4783"/>
    <cellStyle name="Normal 6 2 3 4" xfId="1880"/>
    <cellStyle name="Normal 6 2 3 4 2" xfId="4784"/>
    <cellStyle name="Normal 6 2 3 5" xfId="3834"/>
    <cellStyle name="Normal 6 2 4" xfId="1881"/>
    <cellStyle name="Normal 6 2 4 2" xfId="1882"/>
    <cellStyle name="Normal 6 2 4 2 2" xfId="4786"/>
    <cellStyle name="Normal 6 2 4 3" xfId="4785"/>
    <cellStyle name="Normal 6 2 5" xfId="1883"/>
    <cellStyle name="Normal 6 2 5 2" xfId="4787"/>
    <cellStyle name="Normal 6 2 6" xfId="1884"/>
    <cellStyle name="Normal 6 2 6 2" xfId="4788"/>
    <cellStyle name="Normal 6 2 7" xfId="3512"/>
    <cellStyle name="Normal 6 2 8" xfId="6072"/>
    <cellStyle name="Normal 6 2 9" xfId="6209"/>
    <cellStyle name="Normal 6 20" xfId="1885"/>
    <cellStyle name="Normal 6 21" xfId="3511"/>
    <cellStyle name="Normal 6 22" xfId="3591"/>
    <cellStyle name="Normal 6 23" xfId="6071"/>
    <cellStyle name="Normal 6 24" xfId="6208"/>
    <cellStyle name="Normal 6 25" xfId="1795"/>
    <cellStyle name="Normal 6 26" xfId="6313"/>
    <cellStyle name="Normal 6 3" xfId="1886"/>
    <cellStyle name="Normal 6 3 2" xfId="1887"/>
    <cellStyle name="Normal 6 3 2 2" xfId="1888"/>
    <cellStyle name="Normal 6 3 2 2 2" xfId="1889"/>
    <cellStyle name="Normal 6 3 2 2 2 2" xfId="1890"/>
    <cellStyle name="Normal 6 3 2 2 2 2 2" xfId="4790"/>
    <cellStyle name="Normal 6 3 2 2 2 3" xfId="4789"/>
    <cellStyle name="Normal 6 3 2 2 3" xfId="1891"/>
    <cellStyle name="Normal 6 3 2 2 3 2" xfId="4791"/>
    <cellStyle name="Normal 6 3 2 2 4" xfId="1892"/>
    <cellStyle name="Normal 6 3 2 2 4 2" xfId="4792"/>
    <cellStyle name="Normal 6 3 2 2 5" xfId="3911"/>
    <cellStyle name="Normal 6 3 2 3" xfId="1893"/>
    <cellStyle name="Normal 6 3 2 3 2" xfId="1894"/>
    <cellStyle name="Normal 6 3 2 3 2 2" xfId="4794"/>
    <cellStyle name="Normal 6 3 2 3 3" xfId="4793"/>
    <cellStyle name="Normal 6 3 2 4" xfId="1895"/>
    <cellStyle name="Normal 6 3 2 4 2" xfId="4795"/>
    <cellStyle name="Normal 6 3 2 5" xfId="1896"/>
    <cellStyle name="Normal 6 3 2 5 2" xfId="4796"/>
    <cellStyle name="Normal 6 3 2 6" xfId="3568"/>
    <cellStyle name="Normal 6 3 3" xfId="1897"/>
    <cellStyle name="Normal 6 3 3 2" xfId="1898"/>
    <cellStyle name="Normal 6 3 3 2 2" xfId="1899"/>
    <cellStyle name="Normal 6 3 3 2 2 2" xfId="4798"/>
    <cellStyle name="Normal 6 3 3 2 3" xfId="4797"/>
    <cellStyle name="Normal 6 3 3 3" xfId="1900"/>
    <cellStyle name="Normal 6 3 3 3 2" xfId="4799"/>
    <cellStyle name="Normal 6 3 3 4" xfId="1901"/>
    <cellStyle name="Normal 6 3 3 4 2" xfId="4800"/>
    <cellStyle name="Normal 6 3 3 5" xfId="3855"/>
    <cellStyle name="Normal 6 3 4" xfId="1902"/>
    <cellStyle name="Normal 6 3 4 2" xfId="1903"/>
    <cellStyle name="Normal 6 3 4 2 2" xfId="4802"/>
    <cellStyle name="Normal 6 3 4 3" xfId="4801"/>
    <cellStyle name="Normal 6 3 5" xfId="1904"/>
    <cellStyle name="Normal 6 3 5 2" xfId="4803"/>
    <cellStyle name="Normal 6 3 6" xfId="1905"/>
    <cellStyle name="Normal 6 3 6 2" xfId="4804"/>
    <cellStyle name="Normal 6 3 7" xfId="1906"/>
    <cellStyle name="Normal 6 3 8" xfId="3598"/>
    <cellStyle name="Normal 6 3 9" xfId="6315"/>
    <cellStyle name="Normal 6 4" xfId="1907"/>
    <cellStyle name="Normal 6 4 2" xfId="1908"/>
    <cellStyle name="Normal 6 4 2 2" xfId="1909"/>
    <cellStyle name="Normal 6 4 2 2 2" xfId="1910"/>
    <cellStyle name="Normal 6 4 2 2 2 2" xfId="4806"/>
    <cellStyle name="Normal 6 4 2 2 3" xfId="4805"/>
    <cellStyle name="Normal 6 4 2 3" xfId="1911"/>
    <cellStyle name="Normal 6 4 2 3 2" xfId="4807"/>
    <cellStyle name="Normal 6 4 2 4" xfId="1912"/>
    <cellStyle name="Normal 6 4 2 4 2" xfId="4808"/>
    <cellStyle name="Normal 6 4 2 5" xfId="3877"/>
    <cellStyle name="Normal 6 4 3" xfId="1913"/>
    <cellStyle name="Normal 6 4 3 2" xfId="1914"/>
    <cellStyle name="Normal 6 4 3 2 2" xfId="4810"/>
    <cellStyle name="Normal 6 4 3 3" xfId="4809"/>
    <cellStyle name="Normal 6 4 4" xfId="1915"/>
    <cellStyle name="Normal 6 4 4 2" xfId="4811"/>
    <cellStyle name="Normal 6 4 5" xfId="1916"/>
    <cellStyle name="Normal 6 4 5 2" xfId="4812"/>
    <cellStyle name="Normal 6 4 6" xfId="3599"/>
    <cellStyle name="Normal 6 5" xfId="1917"/>
    <cellStyle name="Normal 6 5 2" xfId="1918"/>
    <cellStyle name="Normal 6 5 2 2" xfId="1919"/>
    <cellStyle name="Normal 6 5 2 2 2" xfId="1920"/>
    <cellStyle name="Normal 6 5 2 2 2 2" xfId="4814"/>
    <cellStyle name="Normal 6 5 2 2 3" xfId="4813"/>
    <cellStyle name="Normal 6 5 2 3" xfId="1921"/>
    <cellStyle name="Normal 6 5 2 3 2" xfId="4815"/>
    <cellStyle name="Normal 6 5 2 4" xfId="1922"/>
    <cellStyle name="Normal 6 5 2 4 2" xfId="4816"/>
    <cellStyle name="Normal 6 5 2 5" xfId="3944"/>
    <cellStyle name="Normal 6 5 3" xfId="1923"/>
    <cellStyle name="Normal 6 5 3 2" xfId="1924"/>
    <cellStyle name="Normal 6 5 3 2 2" xfId="4818"/>
    <cellStyle name="Normal 6 5 3 3" xfId="4817"/>
    <cellStyle name="Normal 6 5 4" xfId="1925"/>
    <cellStyle name="Normal 6 5 4 2" xfId="4819"/>
    <cellStyle name="Normal 6 5 5" xfId="1926"/>
    <cellStyle name="Normal 6 5 5 2" xfId="4820"/>
    <cellStyle name="Normal 6 5 6" xfId="3600"/>
    <cellStyle name="Normal 6 6" xfId="1927"/>
    <cellStyle name="Normal 6 6 2" xfId="1928"/>
    <cellStyle name="Normal 6 6 2 2" xfId="1929"/>
    <cellStyle name="Normal 6 6 2 2 2" xfId="1930"/>
    <cellStyle name="Normal 6 6 2 2 2 2" xfId="4822"/>
    <cellStyle name="Normal 6 6 2 2 3" xfId="4821"/>
    <cellStyle name="Normal 6 6 2 3" xfId="1931"/>
    <cellStyle name="Normal 6 6 2 3 2" xfId="4823"/>
    <cellStyle name="Normal 6 6 2 4" xfId="1932"/>
    <cellStyle name="Normal 6 6 2 4 2" xfId="4824"/>
    <cellStyle name="Normal 6 6 2 5" xfId="3945"/>
    <cellStyle name="Normal 6 6 3" xfId="1933"/>
    <cellStyle name="Normal 6 6 3 2" xfId="1934"/>
    <cellStyle name="Normal 6 6 3 2 2" xfId="4826"/>
    <cellStyle name="Normal 6 6 3 3" xfId="4825"/>
    <cellStyle name="Normal 6 6 4" xfId="1935"/>
    <cellStyle name="Normal 6 6 4 2" xfId="4827"/>
    <cellStyle name="Normal 6 6 5" xfId="1936"/>
    <cellStyle name="Normal 6 6 5 2" xfId="4828"/>
    <cellStyle name="Normal 6 6 6" xfId="3601"/>
    <cellStyle name="Normal 6 7" xfId="1937"/>
    <cellStyle name="Normal 6 7 2" xfId="1938"/>
    <cellStyle name="Normal 6 7 2 2" xfId="1939"/>
    <cellStyle name="Normal 6 7 2 2 2" xfId="1940"/>
    <cellStyle name="Normal 6 7 2 2 2 2" xfId="4830"/>
    <cellStyle name="Normal 6 7 2 2 3" xfId="4829"/>
    <cellStyle name="Normal 6 7 2 3" xfId="1941"/>
    <cellStyle name="Normal 6 7 2 3 2" xfId="4831"/>
    <cellStyle name="Normal 6 7 2 4" xfId="1942"/>
    <cellStyle name="Normal 6 7 2 4 2" xfId="4832"/>
    <cellStyle name="Normal 6 7 2 5" xfId="3946"/>
    <cellStyle name="Normal 6 7 3" xfId="1943"/>
    <cellStyle name="Normal 6 7 3 2" xfId="1944"/>
    <cellStyle name="Normal 6 7 3 2 2" xfId="4834"/>
    <cellStyle name="Normal 6 7 3 3" xfId="4833"/>
    <cellStyle name="Normal 6 7 4" xfId="1945"/>
    <cellStyle name="Normal 6 7 4 2" xfId="4835"/>
    <cellStyle name="Normal 6 7 5" xfId="1946"/>
    <cellStyle name="Normal 6 7 5 2" xfId="4836"/>
    <cellStyle name="Normal 6 7 6" xfId="3602"/>
    <cellStyle name="Normal 6 8" xfId="1947"/>
    <cellStyle name="Normal 6 8 2" xfId="1948"/>
    <cellStyle name="Normal 6 8 2 2" xfId="1949"/>
    <cellStyle name="Normal 6 8 2 2 2" xfId="1950"/>
    <cellStyle name="Normal 6 8 2 2 2 2" xfId="4838"/>
    <cellStyle name="Normal 6 8 2 2 3" xfId="4837"/>
    <cellStyle name="Normal 6 8 2 3" xfId="1951"/>
    <cellStyle name="Normal 6 8 2 3 2" xfId="4839"/>
    <cellStyle name="Normal 6 8 2 4" xfId="1952"/>
    <cellStyle name="Normal 6 8 2 4 2" xfId="4840"/>
    <cellStyle name="Normal 6 8 2 5" xfId="3947"/>
    <cellStyle name="Normal 6 8 3" xfId="1953"/>
    <cellStyle name="Normal 6 8 3 2" xfId="1954"/>
    <cellStyle name="Normal 6 8 3 2 2" xfId="4842"/>
    <cellStyle name="Normal 6 8 3 3" xfId="4841"/>
    <cellStyle name="Normal 6 8 4" xfId="1955"/>
    <cellStyle name="Normal 6 8 4 2" xfId="4843"/>
    <cellStyle name="Normal 6 8 5" xfId="1956"/>
    <cellStyle name="Normal 6 8 5 2" xfId="4844"/>
    <cellStyle name="Normal 6 8 6" xfId="3603"/>
    <cellStyle name="Normal 6 9" xfId="1957"/>
    <cellStyle name="Normal 6 9 2" xfId="1958"/>
    <cellStyle name="Normal 6 9 2 2" xfId="1959"/>
    <cellStyle name="Normal 6 9 2 2 2" xfId="1960"/>
    <cellStyle name="Normal 6 9 2 2 2 2" xfId="4846"/>
    <cellStyle name="Normal 6 9 2 2 3" xfId="4845"/>
    <cellStyle name="Normal 6 9 2 3" xfId="1961"/>
    <cellStyle name="Normal 6 9 2 3 2" xfId="4847"/>
    <cellStyle name="Normal 6 9 2 4" xfId="1962"/>
    <cellStyle name="Normal 6 9 2 4 2" xfId="4848"/>
    <cellStyle name="Normal 6 9 2 5" xfId="3948"/>
    <cellStyle name="Normal 6 9 3" xfId="1963"/>
    <cellStyle name="Normal 6 9 3 2" xfId="1964"/>
    <cellStyle name="Normal 6 9 3 2 2" xfId="4850"/>
    <cellStyle name="Normal 6 9 3 3" xfId="4849"/>
    <cellStyle name="Normal 6 9 4" xfId="1965"/>
    <cellStyle name="Normal 6 9 4 2" xfId="4851"/>
    <cellStyle name="Normal 6 9 5" xfId="1966"/>
    <cellStyle name="Normal 6 9 5 2" xfId="4852"/>
    <cellStyle name="Normal 6 9 6" xfId="3604"/>
    <cellStyle name="Normal 7" xfId="57"/>
    <cellStyle name="Normal 7 2" xfId="1968"/>
    <cellStyle name="Normal 7 2 2" xfId="3801"/>
    <cellStyle name="Normal 7 3" xfId="3513"/>
    <cellStyle name="Normal 7 4" xfId="3605"/>
    <cellStyle name="Normal 7 5" xfId="6073"/>
    <cellStyle name="Normal 7 6" xfId="6210"/>
    <cellStyle name="Normal 7 7" xfId="1967"/>
    <cellStyle name="Normal 7 8" xfId="6316"/>
    <cellStyle name="Normal 8" xfId="58"/>
    <cellStyle name="Normal 8 2" xfId="59"/>
    <cellStyle name="Normal 8 2 10" xfId="6318"/>
    <cellStyle name="Normal 8 2 2" xfId="1971"/>
    <cellStyle name="Normal 8 2 2 2" xfId="1972"/>
    <cellStyle name="Normal 8 2 2 2 2" xfId="1973"/>
    <cellStyle name="Normal 8 2 2 2 2 2" xfId="1974"/>
    <cellStyle name="Normal 8 2 2 2 2 2 2" xfId="4854"/>
    <cellStyle name="Normal 8 2 2 2 2 3" xfId="4853"/>
    <cellStyle name="Normal 8 2 2 2 3" xfId="1975"/>
    <cellStyle name="Normal 8 2 2 2 3 2" xfId="4855"/>
    <cellStyle name="Normal 8 2 2 2 4" xfId="1976"/>
    <cellStyle name="Normal 8 2 2 2 4 2" xfId="4856"/>
    <cellStyle name="Normal 8 2 2 2 5" xfId="3912"/>
    <cellStyle name="Normal 8 2 2 3" xfId="1977"/>
    <cellStyle name="Normal 8 2 2 3 2" xfId="1978"/>
    <cellStyle name="Normal 8 2 2 3 2 2" xfId="4858"/>
    <cellStyle name="Normal 8 2 2 3 3" xfId="4857"/>
    <cellStyle name="Normal 8 2 2 4" xfId="1979"/>
    <cellStyle name="Normal 8 2 2 4 2" xfId="4859"/>
    <cellStyle name="Normal 8 2 2 5" xfId="1980"/>
    <cellStyle name="Normal 8 2 2 5 2" xfId="4860"/>
    <cellStyle name="Normal 8 2 2 6" xfId="3567"/>
    <cellStyle name="Normal 8 2 3" xfId="1981"/>
    <cellStyle name="Normal 8 2 3 2" xfId="1982"/>
    <cellStyle name="Normal 8 2 3 2 2" xfId="1983"/>
    <cellStyle name="Normal 8 2 3 2 2 2" xfId="4862"/>
    <cellStyle name="Normal 8 2 3 2 3" xfId="4861"/>
    <cellStyle name="Normal 8 2 3 3" xfId="1984"/>
    <cellStyle name="Normal 8 2 3 3 2" xfId="4863"/>
    <cellStyle name="Normal 8 2 3 4" xfId="1985"/>
    <cellStyle name="Normal 8 2 3 4 2" xfId="4864"/>
    <cellStyle name="Normal 8 2 3 5" xfId="3856"/>
    <cellStyle name="Normal 8 2 4" xfId="1986"/>
    <cellStyle name="Normal 8 2 4 2" xfId="1987"/>
    <cellStyle name="Normal 8 2 4 2 2" xfId="4866"/>
    <cellStyle name="Normal 8 2 4 3" xfId="4865"/>
    <cellStyle name="Normal 8 2 5" xfId="1988"/>
    <cellStyle name="Normal 8 2 5 2" xfId="4867"/>
    <cellStyle name="Normal 8 2 6" xfId="1989"/>
    <cellStyle name="Normal 8 2 6 2" xfId="4868"/>
    <cellStyle name="Normal 8 2 7" xfId="1990"/>
    <cellStyle name="Normal 8 2 8" xfId="3800"/>
    <cellStyle name="Normal 8 2 9" xfId="1970"/>
    <cellStyle name="Normal 8 3" xfId="3514"/>
    <cellStyle name="Normal 8 4" xfId="3606"/>
    <cellStyle name="Normal 8 5" xfId="6074"/>
    <cellStyle name="Normal 8 6" xfId="6211"/>
    <cellStyle name="Normal 8 7" xfId="1969"/>
    <cellStyle name="Normal 8 8" xfId="6317"/>
    <cellStyle name="Normal 9" xfId="60"/>
    <cellStyle name="Normal 9 2" xfId="1992"/>
    <cellStyle name="Normal 9 2 2" xfId="1993"/>
    <cellStyle name="Normal 9 2 2 2" xfId="1994"/>
    <cellStyle name="Normal 9 2 2 2 2" xfId="1995"/>
    <cellStyle name="Normal 9 2 2 2 2 2" xfId="1996"/>
    <cellStyle name="Normal 9 2 2 2 2 2 2" xfId="4870"/>
    <cellStyle name="Normal 9 2 2 2 2 3" xfId="4869"/>
    <cellStyle name="Normal 9 2 2 2 3" xfId="1997"/>
    <cellStyle name="Normal 9 2 2 2 3 2" xfId="4871"/>
    <cellStyle name="Normal 9 2 2 2 4" xfId="1998"/>
    <cellStyle name="Normal 9 2 2 2 4 2" xfId="4872"/>
    <cellStyle name="Normal 9 2 2 2 5" xfId="3913"/>
    <cellStyle name="Normal 9 2 2 3" xfId="1999"/>
    <cellStyle name="Normal 9 2 2 3 2" xfId="2000"/>
    <cellStyle name="Normal 9 2 2 3 2 2" xfId="4874"/>
    <cellStyle name="Normal 9 2 2 3 3" xfId="4873"/>
    <cellStyle name="Normal 9 2 2 4" xfId="2001"/>
    <cellStyle name="Normal 9 2 2 4 2" xfId="4875"/>
    <cellStyle name="Normal 9 2 2 5" xfId="2002"/>
    <cellStyle name="Normal 9 2 2 5 2" xfId="4876"/>
    <cellStyle name="Normal 9 2 2 6" xfId="3566"/>
    <cellStyle name="Normal 9 2 3" xfId="2003"/>
    <cellStyle name="Normal 9 2 3 2" xfId="2004"/>
    <cellStyle name="Normal 9 2 3 2 2" xfId="2005"/>
    <cellStyle name="Normal 9 2 3 2 2 2" xfId="4878"/>
    <cellStyle name="Normal 9 2 3 2 3" xfId="4877"/>
    <cellStyle name="Normal 9 2 3 3" xfId="2006"/>
    <cellStyle name="Normal 9 2 3 3 2" xfId="4879"/>
    <cellStyle name="Normal 9 2 3 4" xfId="2007"/>
    <cellStyle name="Normal 9 2 3 4 2" xfId="4880"/>
    <cellStyle name="Normal 9 2 3 5" xfId="3857"/>
    <cellStyle name="Normal 9 2 4" xfId="2008"/>
    <cellStyle name="Normal 9 2 4 2" xfId="2009"/>
    <cellStyle name="Normal 9 2 4 2 2" xfId="4882"/>
    <cellStyle name="Normal 9 2 4 3" xfId="4881"/>
    <cellStyle name="Normal 9 2 5" xfId="2010"/>
    <cellStyle name="Normal 9 2 5 2" xfId="4883"/>
    <cellStyle name="Normal 9 2 6" xfId="2011"/>
    <cellStyle name="Normal 9 2 6 2" xfId="4884"/>
    <cellStyle name="Normal 9 2 7" xfId="3799"/>
    <cellStyle name="Normal 9 3" xfId="2012"/>
    <cellStyle name="Normal 9 4" xfId="3515"/>
    <cellStyle name="Normal 9 5" xfId="3607"/>
    <cellStyle name="Normal 9 6" xfId="6075"/>
    <cellStyle name="Normal 9 7" xfId="6212"/>
    <cellStyle name="Normal 9 8" xfId="1991"/>
    <cellStyle name="Normal 9 9" xfId="6319"/>
    <cellStyle name="Note 10 2" xfId="2013"/>
    <cellStyle name="Note 10 2 2" xfId="2014"/>
    <cellStyle name="Note 10 2 2 2" xfId="2015"/>
    <cellStyle name="Note 10 2 2 2 2" xfId="2016"/>
    <cellStyle name="Note 10 2 2 2 2 2" xfId="4886"/>
    <cellStyle name="Note 10 2 2 2 3" xfId="4885"/>
    <cellStyle name="Note 10 2 2 3" xfId="2017"/>
    <cellStyle name="Note 10 2 2 3 2" xfId="4887"/>
    <cellStyle name="Note 10 2 2 4" xfId="2018"/>
    <cellStyle name="Note 10 2 2 4 2" xfId="4888"/>
    <cellStyle name="Note 10 2 2 5" xfId="3949"/>
    <cellStyle name="Note 10 2 3" xfId="2019"/>
    <cellStyle name="Note 10 2 3 2" xfId="2020"/>
    <cellStyle name="Note 10 2 3 2 2" xfId="4890"/>
    <cellStyle name="Note 10 2 3 3" xfId="4889"/>
    <cellStyle name="Note 10 2 4" xfId="2021"/>
    <cellStyle name="Note 10 2 4 2" xfId="4891"/>
    <cellStyle name="Note 10 2 5" xfId="2022"/>
    <cellStyle name="Note 10 2 5 2" xfId="4892"/>
    <cellStyle name="Note 10 2 6" xfId="3608"/>
    <cellStyle name="Note 10 3" xfId="2023"/>
    <cellStyle name="Note 10 3 2" xfId="2024"/>
    <cellStyle name="Note 10 3 2 2" xfId="2025"/>
    <cellStyle name="Note 10 3 2 2 2" xfId="2026"/>
    <cellStyle name="Note 10 3 2 2 2 2" xfId="4894"/>
    <cellStyle name="Note 10 3 2 2 3" xfId="4893"/>
    <cellStyle name="Note 10 3 2 3" xfId="2027"/>
    <cellStyle name="Note 10 3 2 3 2" xfId="4895"/>
    <cellStyle name="Note 10 3 2 4" xfId="2028"/>
    <cellStyle name="Note 10 3 2 4 2" xfId="4896"/>
    <cellStyle name="Note 10 3 2 5" xfId="3950"/>
    <cellStyle name="Note 10 3 3" xfId="2029"/>
    <cellStyle name="Note 10 3 3 2" xfId="2030"/>
    <cellStyle name="Note 10 3 3 2 2" xfId="4898"/>
    <cellStyle name="Note 10 3 3 3" xfId="4897"/>
    <cellStyle name="Note 10 3 4" xfId="2031"/>
    <cellStyle name="Note 10 3 4 2" xfId="4899"/>
    <cellStyle name="Note 10 3 5" xfId="2032"/>
    <cellStyle name="Note 10 3 5 2" xfId="4900"/>
    <cellStyle name="Note 10 3 6" xfId="3609"/>
    <cellStyle name="Note 10 4" xfId="2033"/>
    <cellStyle name="Note 10 4 2" xfId="2034"/>
    <cellStyle name="Note 10 4 2 2" xfId="2035"/>
    <cellStyle name="Note 10 4 2 2 2" xfId="2036"/>
    <cellStyle name="Note 10 4 2 2 2 2" xfId="4902"/>
    <cellStyle name="Note 10 4 2 2 3" xfId="4901"/>
    <cellStyle name="Note 10 4 2 3" xfId="2037"/>
    <cellStyle name="Note 10 4 2 3 2" xfId="4903"/>
    <cellStyle name="Note 10 4 2 4" xfId="2038"/>
    <cellStyle name="Note 10 4 2 4 2" xfId="4904"/>
    <cellStyle name="Note 10 4 2 5" xfId="3951"/>
    <cellStyle name="Note 10 4 3" xfId="2039"/>
    <cellStyle name="Note 10 4 3 2" xfId="2040"/>
    <cellStyle name="Note 10 4 3 2 2" xfId="4906"/>
    <cellStyle name="Note 10 4 3 3" xfId="4905"/>
    <cellStyle name="Note 10 4 4" xfId="2041"/>
    <cellStyle name="Note 10 4 4 2" xfId="4907"/>
    <cellStyle name="Note 10 4 5" xfId="2042"/>
    <cellStyle name="Note 10 4 5 2" xfId="4908"/>
    <cellStyle name="Note 10 4 6" xfId="3610"/>
    <cellStyle name="Note 11 2" xfId="2043"/>
    <cellStyle name="Note 11 2 2" xfId="2044"/>
    <cellStyle name="Note 11 2 2 2" xfId="2045"/>
    <cellStyle name="Note 11 2 2 2 2" xfId="2046"/>
    <cellStyle name="Note 11 2 2 2 2 2" xfId="4910"/>
    <cellStyle name="Note 11 2 2 2 3" xfId="4909"/>
    <cellStyle name="Note 11 2 2 3" xfId="2047"/>
    <cellStyle name="Note 11 2 2 3 2" xfId="4911"/>
    <cellStyle name="Note 11 2 2 4" xfId="2048"/>
    <cellStyle name="Note 11 2 2 4 2" xfId="4912"/>
    <cellStyle name="Note 11 2 2 5" xfId="3952"/>
    <cellStyle name="Note 11 2 3" xfId="2049"/>
    <cellStyle name="Note 11 2 3 2" xfId="2050"/>
    <cellStyle name="Note 11 2 3 2 2" xfId="4914"/>
    <cellStyle name="Note 11 2 3 3" xfId="4913"/>
    <cellStyle name="Note 11 2 4" xfId="2051"/>
    <cellStyle name="Note 11 2 4 2" xfId="4915"/>
    <cellStyle name="Note 11 2 5" xfId="2052"/>
    <cellStyle name="Note 11 2 5 2" xfId="4916"/>
    <cellStyle name="Note 11 2 6" xfId="3611"/>
    <cellStyle name="Note 11 3" xfId="2053"/>
    <cellStyle name="Note 11 3 2" xfId="2054"/>
    <cellStyle name="Note 11 3 2 2" xfId="2055"/>
    <cellStyle name="Note 11 3 2 2 2" xfId="2056"/>
    <cellStyle name="Note 11 3 2 2 2 2" xfId="4918"/>
    <cellStyle name="Note 11 3 2 2 3" xfId="4917"/>
    <cellStyle name="Note 11 3 2 3" xfId="2057"/>
    <cellStyle name="Note 11 3 2 3 2" xfId="4919"/>
    <cellStyle name="Note 11 3 2 4" xfId="2058"/>
    <cellStyle name="Note 11 3 2 4 2" xfId="4920"/>
    <cellStyle name="Note 11 3 2 5" xfId="3953"/>
    <cellStyle name="Note 11 3 3" xfId="2059"/>
    <cellStyle name="Note 11 3 3 2" xfId="2060"/>
    <cellStyle name="Note 11 3 3 2 2" xfId="4922"/>
    <cellStyle name="Note 11 3 3 3" xfId="4921"/>
    <cellStyle name="Note 11 3 4" xfId="2061"/>
    <cellStyle name="Note 11 3 4 2" xfId="4923"/>
    <cellStyle name="Note 11 3 5" xfId="2062"/>
    <cellStyle name="Note 11 3 5 2" xfId="4924"/>
    <cellStyle name="Note 11 3 6" xfId="3612"/>
    <cellStyle name="Note 11 4" xfId="2063"/>
    <cellStyle name="Note 11 4 2" xfId="2064"/>
    <cellStyle name="Note 11 4 2 2" xfId="2065"/>
    <cellStyle name="Note 11 4 2 2 2" xfId="2066"/>
    <cellStyle name="Note 11 4 2 2 2 2" xfId="4926"/>
    <cellStyle name="Note 11 4 2 2 3" xfId="4925"/>
    <cellStyle name="Note 11 4 2 3" xfId="2067"/>
    <cellStyle name="Note 11 4 2 3 2" xfId="4927"/>
    <cellStyle name="Note 11 4 2 4" xfId="2068"/>
    <cellStyle name="Note 11 4 2 4 2" xfId="4928"/>
    <cellStyle name="Note 11 4 2 5" xfId="3954"/>
    <cellStyle name="Note 11 4 3" xfId="2069"/>
    <cellStyle name="Note 11 4 3 2" xfId="2070"/>
    <cellStyle name="Note 11 4 3 2 2" xfId="4930"/>
    <cellStyle name="Note 11 4 3 3" xfId="4929"/>
    <cellStyle name="Note 11 4 4" xfId="2071"/>
    <cellStyle name="Note 11 4 4 2" xfId="4931"/>
    <cellStyle name="Note 11 4 5" xfId="2072"/>
    <cellStyle name="Note 11 4 5 2" xfId="4932"/>
    <cellStyle name="Note 11 4 6" xfId="3613"/>
    <cellStyle name="Note 12 2" xfId="2073"/>
    <cellStyle name="Note 12 2 2" xfId="2074"/>
    <cellStyle name="Note 12 2 2 2" xfId="2075"/>
    <cellStyle name="Note 12 2 2 2 2" xfId="2076"/>
    <cellStyle name="Note 12 2 2 2 2 2" xfId="4934"/>
    <cellStyle name="Note 12 2 2 2 3" xfId="4933"/>
    <cellStyle name="Note 12 2 2 3" xfId="2077"/>
    <cellStyle name="Note 12 2 2 3 2" xfId="4935"/>
    <cellStyle name="Note 12 2 2 4" xfId="2078"/>
    <cellStyle name="Note 12 2 2 4 2" xfId="4936"/>
    <cellStyle name="Note 12 2 2 5" xfId="3955"/>
    <cellStyle name="Note 12 2 3" xfId="2079"/>
    <cellStyle name="Note 12 2 3 2" xfId="2080"/>
    <cellStyle name="Note 12 2 3 2 2" xfId="4938"/>
    <cellStyle name="Note 12 2 3 3" xfId="4937"/>
    <cellStyle name="Note 12 2 4" xfId="2081"/>
    <cellStyle name="Note 12 2 4 2" xfId="4939"/>
    <cellStyle name="Note 12 2 5" xfId="2082"/>
    <cellStyle name="Note 12 2 5 2" xfId="4940"/>
    <cellStyle name="Note 12 2 6" xfId="3614"/>
    <cellStyle name="Note 12 3" xfId="2083"/>
    <cellStyle name="Note 12 3 2" xfId="2084"/>
    <cellStyle name="Note 12 3 2 2" xfId="2085"/>
    <cellStyle name="Note 12 3 2 2 2" xfId="2086"/>
    <cellStyle name="Note 12 3 2 2 2 2" xfId="4942"/>
    <cellStyle name="Note 12 3 2 2 3" xfId="4941"/>
    <cellStyle name="Note 12 3 2 3" xfId="2087"/>
    <cellStyle name="Note 12 3 2 3 2" xfId="4943"/>
    <cellStyle name="Note 12 3 2 4" xfId="2088"/>
    <cellStyle name="Note 12 3 2 4 2" xfId="4944"/>
    <cellStyle name="Note 12 3 2 5" xfId="3956"/>
    <cellStyle name="Note 12 3 3" xfId="2089"/>
    <cellStyle name="Note 12 3 3 2" xfId="2090"/>
    <cellStyle name="Note 12 3 3 2 2" xfId="4946"/>
    <cellStyle name="Note 12 3 3 3" xfId="4945"/>
    <cellStyle name="Note 12 3 4" xfId="2091"/>
    <cellStyle name="Note 12 3 4 2" xfId="4947"/>
    <cellStyle name="Note 12 3 5" xfId="2092"/>
    <cellStyle name="Note 12 3 5 2" xfId="4948"/>
    <cellStyle name="Note 12 3 6" xfId="3615"/>
    <cellStyle name="Note 12 4" xfId="2093"/>
    <cellStyle name="Note 12 4 2" xfId="2094"/>
    <cellStyle name="Note 12 4 2 2" xfId="2095"/>
    <cellStyle name="Note 12 4 2 2 2" xfId="2096"/>
    <cellStyle name="Note 12 4 2 2 2 2" xfId="4950"/>
    <cellStyle name="Note 12 4 2 2 3" xfId="4949"/>
    <cellStyle name="Note 12 4 2 3" xfId="2097"/>
    <cellStyle name="Note 12 4 2 3 2" xfId="4951"/>
    <cellStyle name="Note 12 4 2 4" xfId="2098"/>
    <cellStyle name="Note 12 4 2 4 2" xfId="4952"/>
    <cellStyle name="Note 12 4 2 5" xfId="3957"/>
    <cellStyle name="Note 12 4 3" xfId="2099"/>
    <cellStyle name="Note 12 4 3 2" xfId="2100"/>
    <cellStyle name="Note 12 4 3 2 2" xfId="4954"/>
    <cellStyle name="Note 12 4 3 3" xfId="4953"/>
    <cellStyle name="Note 12 4 4" xfId="2101"/>
    <cellStyle name="Note 12 4 4 2" xfId="4955"/>
    <cellStyle name="Note 12 4 5" xfId="2102"/>
    <cellStyle name="Note 12 4 5 2" xfId="4956"/>
    <cellStyle name="Note 12 4 6" xfId="3616"/>
    <cellStyle name="Note 13 2" xfId="2103"/>
    <cellStyle name="Note 13 2 2" xfId="2104"/>
    <cellStyle name="Note 13 2 2 2" xfId="2105"/>
    <cellStyle name="Note 13 2 2 2 2" xfId="2106"/>
    <cellStyle name="Note 13 2 2 2 2 2" xfId="4958"/>
    <cellStyle name="Note 13 2 2 2 3" xfId="4957"/>
    <cellStyle name="Note 13 2 2 3" xfId="2107"/>
    <cellStyle name="Note 13 2 2 3 2" xfId="4959"/>
    <cellStyle name="Note 13 2 2 4" xfId="2108"/>
    <cellStyle name="Note 13 2 2 4 2" xfId="4960"/>
    <cellStyle name="Note 13 2 2 5" xfId="3958"/>
    <cellStyle name="Note 13 2 3" xfId="2109"/>
    <cellStyle name="Note 13 2 3 2" xfId="2110"/>
    <cellStyle name="Note 13 2 3 2 2" xfId="4962"/>
    <cellStyle name="Note 13 2 3 3" xfId="4961"/>
    <cellStyle name="Note 13 2 4" xfId="2111"/>
    <cellStyle name="Note 13 2 4 2" xfId="4963"/>
    <cellStyle name="Note 13 2 5" xfId="2112"/>
    <cellStyle name="Note 13 2 5 2" xfId="4964"/>
    <cellStyle name="Note 13 2 6" xfId="3617"/>
    <cellStyle name="Note 13 3" xfId="2113"/>
    <cellStyle name="Note 13 3 2" xfId="2114"/>
    <cellStyle name="Note 13 3 2 2" xfId="2115"/>
    <cellStyle name="Note 13 3 2 2 2" xfId="2116"/>
    <cellStyle name="Note 13 3 2 2 2 2" xfId="4966"/>
    <cellStyle name="Note 13 3 2 2 3" xfId="4965"/>
    <cellStyle name="Note 13 3 2 3" xfId="2117"/>
    <cellStyle name="Note 13 3 2 3 2" xfId="4967"/>
    <cellStyle name="Note 13 3 2 4" xfId="2118"/>
    <cellStyle name="Note 13 3 2 4 2" xfId="4968"/>
    <cellStyle name="Note 13 3 2 5" xfId="3959"/>
    <cellStyle name="Note 13 3 3" xfId="2119"/>
    <cellStyle name="Note 13 3 3 2" xfId="2120"/>
    <cellStyle name="Note 13 3 3 2 2" xfId="4970"/>
    <cellStyle name="Note 13 3 3 3" xfId="4969"/>
    <cellStyle name="Note 13 3 4" xfId="2121"/>
    <cellStyle name="Note 13 3 4 2" xfId="4971"/>
    <cellStyle name="Note 13 3 5" xfId="2122"/>
    <cellStyle name="Note 13 3 5 2" xfId="4972"/>
    <cellStyle name="Note 13 3 6" xfId="3618"/>
    <cellStyle name="Note 13 4" xfId="2123"/>
    <cellStyle name="Note 13 4 2" xfId="2124"/>
    <cellStyle name="Note 13 4 2 2" xfId="2125"/>
    <cellStyle name="Note 13 4 2 2 2" xfId="2126"/>
    <cellStyle name="Note 13 4 2 2 2 2" xfId="4974"/>
    <cellStyle name="Note 13 4 2 2 3" xfId="4973"/>
    <cellStyle name="Note 13 4 2 3" xfId="2127"/>
    <cellStyle name="Note 13 4 2 3 2" xfId="4975"/>
    <cellStyle name="Note 13 4 2 4" xfId="2128"/>
    <cellStyle name="Note 13 4 2 4 2" xfId="4976"/>
    <cellStyle name="Note 13 4 2 5" xfId="3960"/>
    <cellStyle name="Note 13 4 3" xfId="2129"/>
    <cellStyle name="Note 13 4 3 2" xfId="2130"/>
    <cellStyle name="Note 13 4 3 2 2" xfId="4978"/>
    <cellStyle name="Note 13 4 3 3" xfId="4977"/>
    <cellStyle name="Note 13 4 4" xfId="2131"/>
    <cellStyle name="Note 13 4 4 2" xfId="4979"/>
    <cellStyle name="Note 13 4 5" xfId="2132"/>
    <cellStyle name="Note 13 4 5 2" xfId="4980"/>
    <cellStyle name="Note 13 4 6" xfId="3619"/>
    <cellStyle name="Note 14 2" xfId="2133"/>
    <cellStyle name="Note 14 2 2" xfId="2134"/>
    <cellStyle name="Note 14 2 2 2" xfId="2135"/>
    <cellStyle name="Note 14 2 2 2 2" xfId="2136"/>
    <cellStyle name="Note 14 2 2 2 2 2" xfId="4982"/>
    <cellStyle name="Note 14 2 2 2 3" xfId="4981"/>
    <cellStyle name="Note 14 2 2 3" xfId="2137"/>
    <cellStyle name="Note 14 2 2 3 2" xfId="4983"/>
    <cellStyle name="Note 14 2 2 4" xfId="2138"/>
    <cellStyle name="Note 14 2 2 4 2" xfId="4984"/>
    <cellStyle name="Note 14 2 2 5" xfId="3961"/>
    <cellStyle name="Note 14 2 3" xfId="2139"/>
    <cellStyle name="Note 14 2 3 2" xfId="2140"/>
    <cellStyle name="Note 14 2 3 2 2" xfId="4986"/>
    <cellStyle name="Note 14 2 3 3" xfId="4985"/>
    <cellStyle name="Note 14 2 4" xfId="2141"/>
    <cellStyle name="Note 14 2 4 2" xfId="4987"/>
    <cellStyle name="Note 14 2 5" xfId="2142"/>
    <cellStyle name="Note 14 2 5 2" xfId="4988"/>
    <cellStyle name="Note 14 2 6" xfId="3620"/>
    <cellStyle name="Note 14 3" xfId="2143"/>
    <cellStyle name="Note 14 3 2" xfId="2144"/>
    <cellStyle name="Note 14 3 2 2" xfId="2145"/>
    <cellStyle name="Note 14 3 2 2 2" xfId="2146"/>
    <cellStyle name="Note 14 3 2 2 2 2" xfId="4990"/>
    <cellStyle name="Note 14 3 2 2 3" xfId="4989"/>
    <cellStyle name="Note 14 3 2 3" xfId="2147"/>
    <cellStyle name="Note 14 3 2 3 2" xfId="4991"/>
    <cellStyle name="Note 14 3 2 4" xfId="2148"/>
    <cellStyle name="Note 14 3 2 4 2" xfId="4992"/>
    <cellStyle name="Note 14 3 2 5" xfId="3962"/>
    <cellStyle name="Note 14 3 3" xfId="2149"/>
    <cellStyle name="Note 14 3 3 2" xfId="2150"/>
    <cellStyle name="Note 14 3 3 2 2" xfId="4994"/>
    <cellStyle name="Note 14 3 3 3" xfId="4993"/>
    <cellStyle name="Note 14 3 4" xfId="2151"/>
    <cellStyle name="Note 14 3 4 2" xfId="4995"/>
    <cellStyle name="Note 14 3 5" xfId="2152"/>
    <cellStyle name="Note 14 3 5 2" xfId="4996"/>
    <cellStyle name="Note 14 3 6" xfId="3621"/>
    <cellStyle name="Note 14 4" xfId="2153"/>
    <cellStyle name="Note 14 4 2" xfId="2154"/>
    <cellStyle name="Note 14 4 2 2" xfId="2155"/>
    <cellStyle name="Note 14 4 2 2 2" xfId="2156"/>
    <cellStyle name="Note 14 4 2 2 2 2" xfId="4998"/>
    <cellStyle name="Note 14 4 2 2 3" xfId="4997"/>
    <cellStyle name="Note 14 4 2 3" xfId="2157"/>
    <cellStyle name="Note 14 4 2 3 2" xfId="4999"/>
    <cellStyle name="Note 14 4 2 4" xfId="2158"/>
    <cellStyle name="Note 14 4 2 4 2" xfId="5000"/>
    <cellStyle name="Note 14 4 2 5" xfId="3963"/>
    <cellStyle name="Note 14 4 3" xfId="2159"/>
    <cellStyle name="Note 14 4 3 2" xfId="2160"/>
    <cellStyle name="Note 14 4 3 2 2" xfId="5002"/>
    <cellStyle name="Note 14 4 3 3" xfId="5001"/>
    <cellStyle name="Note 14 4 4" xfId="2161"/>
    <cellStyle name="Note 14 4 4 2" xfId="5003"/>
    <cellStyle name="Note 14 4 5" xfId="2162"/>
    <cellStyle name="Note 14 4 5 2" xfId="5004"/>
    <cellStyle name="Note 14 4 6" xfId="3622"/>
    <cellStyle name="Note 15 2" xfId="2163"/>
    <cellStyle name="Note 15 2 2" xfId="2164"/>
    <cellStyle name="Note 15 2 2 2" xfId="2165"/>
    <cellStyle name="Note 15 2 2 2 2" xfId="2166"/>
    <cellStyle name="Note 15 2 2 2 2 2" xfId="5006"/>
    <cellStyle name="Note 15 2 2 2 3" xfId="5005"/>
    <cellStyle name="Note 15 2 2 3" xfId="2167"/>
    <cellStyle name="Note 15 2 2 3 2" xfId="5007"/>
    <cellStyle name="Note 15 2 2 4" xfId="2168"/>
    <cellStyle name="Note 15 2 2 4 2" xfId="5008"/>
    <cellStyle name="Note 15 2 2 5" xfId="3964"/>
    <cellStyle name="Note 15 2 3" xfId="2169"/>
    <cellStyle name="Note 15 2 3 2" xfId="2170"/>
    <cellStyle name="Note 15 2 3 2 2" xfId="5010"/>
    <cellStyle name="Note 15 2 3 3" xfId="5009"/>
    <cellStyle name="Note 15 2 4" xfId="2171"/>
    <cellStyle name="Note 15 2 4 2" xfId="5011"/>
    <cellStyle name="Note 15 2 5" xfId="2172"/>
    <cellStyle name="Note 15 2 5 2" xfId="5012"/>
    <cellStyle name="Note 15 2 6" xfId="3623"/>
    <cellStyle name="Note 15 3" xfId="2173"/>
    <cellStyle name="Note 15 3 2" xfId="2174"/>
    <cellStyle name="Note 15 3 2 2" xfId="2175"/>
    <cellStyle name="Note 15 3 2 2 2" xfId="2176"/>
    <cellStyle name="Note 15 3 2 2 2 2" xfId="5014"/>
    <cellStyle name="Note 15 3 2 2 3" xfId="5013"/>
    <cellStyle name="Note 15 3 2 3" xfId="2177"/>
    <cellStyle name="Note 15 3 2 3 2" xfId="5015"/>
    <cellStyle name="Note 15 3 2 4" xfId="2178"/>
    <cellStyle name="Note 15 3 2 4 2" xfId="5016"/>
    <cellStyle name="Note 15 3 2 5" xfId="3965"/>
    <cellStyle name="Note 15 3 3" xfId="2179"/>
    <cellStyle name="Note 15 3 3 2" xfId="2180"/>
    <cellStyle name="Note 15 3 3 2 2" xfId="5018"/>
    <cellStyle name="Note 15 3 3 3" xfId="5017"/>
    <cellStyle name="Note 15 3 4" xfId="2181"/>
    <cellStyle name="Note 15 3 4 2" xfId="5019"/>
    <cellStyle name="Note 15 3 5" xfId="2182"/>
    <cellStyle name="Note 15 3 5 2" xfId="5020"/>
    <cellStyle name="Note 15 3 6" xfId="3624"/>
    <cellStyle name="Note 15 4" xfId="2183"/>
    <cellStyle name="Note 15 4 2" xfId="2184"/>
    <cellStyle name="Note 15 4 2 2" xfId="2185"/>
    <cellStyle name="Note 15 4 2 2 2" xfId="2186"/>
    <cellStyle name="Note 15 4 2 2 2 2" xfId="5022"/>
    <cellStyle name="Note 15 4 2 2 3" xfId="5021"/>
    <cellStyle name="Note 15 4 2 3" xfId="2187"/>
    <cellStyle name="Note 15 4 2 3 2" xfId="5023"/>
    <cellStyle name="Note 15 4 2 4" xfId="2188"/>
    <cellStyle name="Note 15 4 2 4 2" xfId="5024"/>
    <cellStyle name="Note 15 4 2 5" xfId="3966"/>
    <cellStyle name="Note 15 4 3" xfId="2189"/>
    <cellStyle name="Note 15 4 3 2" xfId="2190"/>
    <cellStyle name="Note 15 4 3 2 2" xfId="5026"/>
    <cellStyle name="Note 15 4 3 3" xfId="5025"/>
    <cellStyle name="Note 15 4 4" xfId="2191"/>
    <cellStyle name="Note 15 4 4 2" xfId="5027"/>
    <cellStyle name="Note 15 4 5" xfId="2192"/>
    <cellStyle name="Note 15 4 5 2" xfId="5028"/>
    <cellStyle name="Note 15 4 6" xfId="3625"/>
    <cellStyle name="Note 16 2" xfId="2193"/>
    <cellStyle name="Note 16 2 2" xfId="2194"/>
    <cellStyle name="Note 16 2 2 2" xfId="2195"/>
    <cellStyle name="Note 16 2 2 2 2" xfId="2196"/>
    <cellStyle name="Note 16 2 2 2 2 2" xfId="5030"/>
    <cellStyle name="Note 16 2 2 2 3" xfId="5029"/>
    <cellStyle name="Note 16 2 2 3" xfId="2197"/>
    <cellStyle name="Note 16 2 2 3 2" xfId="5031"/>
    <cellStyle name="Note 16 2 2 4" xfId="2198"/>
    <cellStyle name="Note 16 2 2 4 2" xfId="5032"/>
    <cellStyle name="Note 16 2 2 5" xfId="3967"/>
    <cellStyle name="Note 16 2 3" xfId="2199"/>
    <cellStyle name="Note 16 2 3 2" xfId="2200"/>
    <cellStyle name="Note 16 2 3 2 2" xfId="5034"/>
    <cellStyle name="Note 16 2 3 3" xfId="5033"/>
    <cellStyle name="Note 16 2 4" xfId="2201"/>
    <cellStyle name="Note 16 2 4 2" xfId="5035"/>
    <cellStyle name="Note 16 2 5" xfId="2202"/>
    <cellStyle name="Note 16 2 5 2" xfId="5036"/>
    <cellStyle name="Note 16 2 6" xfId="3626"/>
    <cellStyle name="Note 16 3" xfId="2203"/>
    <cellStyle name="Note 16 3 2" xfId="2204"/>
    <cellStyle name="Note 16 3 2 2" xfId="2205"/>
    <cellStyle name="Note 16 3 2 2 2" xfId="2206"/>
    <cellStyle name="Note 16 3 2 2 2 2" xfId="5038"/>
    <cellStyle name="Note 16 3 2 2 3" xfId="5037"/>
    <cellStyle name="Note 16 3 2 3" xfId="2207"/>
    <cellStyle name="Note 16 3 2 3 2" xfId="5039"/>
    <cellStyle name="Note 16 3 2 4" xfId="2208"/>
    <cellStyle name="Note 16 3 2 4 2" xfId="5040"/>
    <cellStyle name="Note 16 3 2 5" xfId="3968"/>
    <cellStyle name="Note 16 3 3" xfId="2209"/>
    <cellStyle name="Note 16 3 3 2" xfId="2210"/>
    <cellStyle name="Note 16 3 3 2 2" xfId="5042"/>
    <cellStyle name="Note 16 3 3 3" xfId="5041"/>
    <cellStyle name="Note 16 3 4" xfId="2211"/>
    <cellStyle name="Note 16 3 4 2" xfId="5043"/>
    <cellStyle name="Note 16 3 5" xfId="2212"/>
    <cellStyle name="Note 16 3 5 2" xfId="5044"/>
    <cellStyle name="Note 16 3 6" xfId="3627"/>
    <cellStyle name="Note 16 4" xfId="2213"/>
    <cellStyle name="Note 16 4 2" xfId="2214"/>
    <cellStyle name="Note 16 4 2 2" xfId="2215"/>
    <cellStyle name="Note 16 4 2 2 2" xfId="2216"/>
    <cellStyle name="Note 16 4 2 2 2 2" xfId="5046"/>
    <cellStyle name="Note 16 4 2 2 3" xfId="5045"/>
    <cellStyle name="Note 16 4 2 3" xfId="2217"/>
    <cellStyle name="Note 16 4 2 3 2" xfId="5047"/>
    <cellStyle name="Note 16 4 2 4" xfId="2218"/>
    <cellStyle name="Note 16 4 2 4 2" xfId="5048"/>
    <cellStyle name="Note 16 4 2 5" xfId="3969"/>
    <cellStyle name="Note 16 4 3" xfId="2219"/>
    <cellStyle name="Note 16 4 3 2" xfId="2220"/>
    <cellStyle name="Note 16 4 3 2 2" xfId="5050"/>
    <cellStyle name="Note 16 4 3 3" xfId="5049"/>
    <cellStyle name="Note 16 4 4" xfId="2221"/>
    <cellStyle name="Note 16 4 4 2" xfId="5051"/>
    <cellStyle name="Note 16 4 5" xfId="2222"/>
    <cellStyle name="Note 16 4 5 2" xfId="5052"/>
    <cellStyle name="Note 16 4 6" xfId="3628"/>
    <cellStyle name="Note 17 2" xfId="2223"/>
    <cellStyle name="Note 17 2 2" xfId="2224"/>
    <cellStyle name="Note 17 2 2 2" xfId="2225"/>
    <cellStyle name="Note 17 2 2 2 2" xfId="2226"/>
    <cellStyle name="Note 17 2 2 2 2 2" xfId="5054"/>
    <cellStyle name="Note 17 2 2 2 3" xfId="5053"/>
    <cellStyle name="Note 17 2 2 3" xfId="2227"/>
    <cellStyle name="Note 17 2 2 3 2" xfId="5055"/>
    <cellStyle name="Note 17 2 2 4" xfId="2228"/>
    <cellStyle name="Note 17 2 2 4 2" xfId="5056"/>
    <cellStyle name="Note 17 2 2 5" xfId="3970"/>
    <cellStyle name="Note 17 2 3" xfId="2229"/>
    <cellStyle name="Note 17 2 3 2" xfId="2230"/>
    <cellStyle name="Note 17 2 3 2 2" xfId="5058"/>
    <cellStyle name="Note 17 2 3 3" xfId="5057"/>
    <cellStyle name="Note 17 2 4" xfId="2231"/>
    <cellStyle name="Note 17 2 4 2" xfId="5059"/>
    <cellStyle name="Note 17 2 5" xfId="2232"/>
    <cellStyle name="Note 17 2 5 2" xfId="5060"/>
    <cellStyle name="Note 17 2 6" xfId="3629"/>
    <cellStyle name="Note 17 3" xfId="2233"/>
    <cellStyle name="Note 17 3 2" xfId="2234"/>
    <cellStyle name="Note 17 3 2 2" xfId="2235"/>
    <cellStyle name="Note 17 3 2 2 2" xfId="2236"/>
    <cellStyle name="Note 17 3 2 2 2 2" xfId="5062"/>
    <cellStyle name="Note 17 3 2 2 3" xfId="5061"/>
    <cellStyle name="Note 17 3 2 3" xfId="2237"/>
    <cellStyle name="Note 17 3 2 3 2" xfId="5063"/>
    <cellStyle name="Note 17 3 2 4" xfId="2238"/>
    <cellStyle name="Note 17 3 2 4 2" xfId="5064"/>
    <cellStyle name="Note 17 3 2 5" xfId="3971"/>
    <cellStyle name="Note 17 3 3" xfId="2239"/>
    <cellStyle name="Note 17 3 3 2" xfId="2240"/>
    <cellStyle name="Note 17 3 3 2 2" xfId="5066"/>
    <cellStyle name="Note 17 3 3 3" xfId="5065"/>
    <cellStyle name="Note 17 3 4" xfId="2241"/>
    <cellStyle name="Note 17 3 4 2" xfId="5067"/>
    <cellStyle name="Note 17 3 5" xfId="2242"/>
    <cellStyle name="Note 17 3 5 2" xfId="5068"/>
    <cellStyle name="Note 17 3 6" xfId="3630"/>
    <cellStyle name="Note 17 4" xfId="2243"/>
    <cellStyle name="Note 17 4 2" xfId="2244"/>
    <cellStyle name="Note 17 4 2 2" xfId="2245"/>
    <cellStyle name="Note 17 4 2 2 2" xfId="2246"/>
    <cellStyle name="Note 17 4 2 2 2 2" xfId="5070"/>
    <cellStyle name="Note 17 4 2 2 3" xfId="5069"/>
    <cellStyle name="Note 17 4 2 3" xfId="2247"/>
    <cellStyle name="Note 17 4 2 3 2" xfId="5071"/>
    <cellStyle name="Note 17 4 2 4" xfId="2248"/>
    <cellStyle name="Note 17 4 2 4 2" xfId="5072"/>
    <cellStyle name="Note 17 4 2 5" xfId="3972"/>
    <cellStyle name="Note 17 4 3" xfId="2249"/>
    <cellStyle name="Note 17 4 3 2" xfId="2250"/>
    <cellStyle name="Note 17 4 3 2 2" xfId="5074"/>
    <cellStyle name="Note 17 4 3 3" xfId="5073"/>
    <cellStyle name="Note 17 4 4" xfId="2251"/>
    <cellStyle name="Note 17 4 4 2" xfId="5075"/>
    <cellStyle name="Note 17 4 5" xfId="2252"/>
    <cellStyle name="Note 17 4 5 2" xfId="5076"/>
    <cellStyle name="Note 17 4 6" xfId="3631"/>
    <cellStyle name="Note 18 2" xfId="2253"/>
    <cellStyle name="Note 18 2 2" xfId="2254"/>
    <cellStyle name="Note 18 2 2 2" xfId="2255"/>
    <cellStyle name="Note 18 2 2 2 2" xfId="2256"/>
    <cellStyle name="Note 18 2 2 2 2 2" xfId="5078"/>
    <cellStyle name="Note 18 2 2 2 3" xfId="5077"/>
    <cellStyle name="Note 18 2 2 3" xfId="2257"/>
    <cellStyle name="Note 18 2 2 3 2" xfId="5079"/>
    <cellStyle name="Note 18 2 2 4" xfId="2258"/>
    <cellStyle name="Note 18 2 2 4 2" xfId="5080"/>
    <cellStyle name="Note 18 2 2 5" xfId="3973"/>
    <cellStyle name="Note 18 2 3" xfId="2259"/>
    <cellStyle name="Note 18 2 3 2" xfId="2260"/>
    <cellStyle name="Note 18 2 3 2 2" xfId="5082"/>
    <cellStyle name="Note 18 2 3 3" xfId="5081"/>
    <cellStyle name="Note 18 2 4" xfId="2261"/>
    <cellStyle name="Note 18 2 4 2" xfId="5083"/>
    <cellStyle name="Note 18 2 5" xfId="2262"/>
    <cellStyle name="Note 18 2 5 2" xfId="5084"/>
    <cellStyle name="Note 18 2 6" xfId="3632"/>
    <cellStyle name="Note 18 3" xfId="2263"/>
    <cellStyle name="Note 18 3 2" xfId="2264"/>
    <cellStyle name="Note 18 3 2 2" xfId="2265"/>
    <cellStyle name="Note 18 3 2 2 2" xfId="2266"/>
    <cellStyle name="Note 18 3 2 2 2 2" xfId="5086"/>
    <cellStyle name="Note 18 3 2 2 3" xfId="5085"/>
    <cellStyle name="Note 18 3 2 3" xfId="2267"/>
    <cellStyle name="Note 18 3 2 3 2" xfId="5087"/>
    <cellStyle name="Note 18 3 2 4" xfId="2268"/>
    <cellStyle name="Note 18 3 2 4 2" xfId="5088"/>
    <cellStyle name="Note 18 3 2 5" xfId="3974"/>
    <cellStyle name="Note 18 3 3" xfId="2269"/>
    <cellStyle name="Note 18 3 3 2" xfId="2270"/>
    <cellStyle name="Note 18 3 3 2 2" xfId="5090"/>
    <cellStyle name="Note 18 3 3 3" xfId="5089"/>
    <cellStyle name="Note 18 3 4" xfId="2271"/>
    <cellStyle name="Note 18 3 4 2" xfId="5091"/>
    <cellStyle name="Note 18 3 5" xfId="2272"/>
    <cellStyle name="Note 18 3 5 2" xfId="5092"/>
    <cellStyle name="Note 18 3 6" xfId="3633"/>
    <cellStyle name="Note 18 4" xfId="2273"/>
    <cellStyle name="Note 18 4 2" xfId="2274"/>
    <cellStyle name="Note 18 4 2 2" xfId="2275"/>
    <cellStyle name="Note 18 4 2 2 2" xfId="2276"/>
    <cellStyle name="Note 18 4 2 2 2 2" xfId="5094"/>
    <cellStyle name="Note 18 4 2 2 3" xfId="5093"/>
    <cellStyle name="Note 18 4 2 3" xfId="2277"/>
    <cellStyle name="Note 18 4 2 3 2" xfId="5095"/>
    <cellStyle name="Note 18 4 2 4" xfId="2278"/>
    <cellStyle name="Note 18 4 2 4 2" xfId="5096"/>
    <cellStyle name="Note 18 4 2 5" xfId="3975"/>
    <cellStyle name="Note 18 4 3" xfId="2279"/>
    <cellStyle name="Note 18 4 3 2" xfId="2280"/>
    <cellStyle name="Note 18 4 3 2 2" xfId="5098"/>
    <cellStyle name="Note 18 4 3 3" xfId="5097"/>
    <cellStyle name="Note 18 4 4" xfId="2281"/>
    <cellStyle name="Note 18 4 4 2" xfId="5099"/>
    <cellStyle name="Note 18 4 5" xfId="2282"/>
    <cellStyle name="Note 18 4 5 2" xfId="5100"/>
    <cellStyle name="Note 18 4 6" xfId="3634"/>
    <cellStyle name="Note 19 2" xfId="2283"/>
    <cellStyle name="Note 19 2 2" xfId="2284"/>
    <cellStyle name="Note 19 2 2 2" xfId="2285"/>
    <cellStyle name="Note 19 2 2 2 2" xfId="2286"/>
    <cellStyle name="Note 19 2 2 2 2 2" xfId="2287"/>
    <cellStyle name="Note 19 2 2 2 2 2 2" xfId="5102"/>
    <cellStyle name="Note 19 2 2 2 2 3" xfId="5101"/>
    <cellStyle name="Note 19 2 2 2 3" xfId="2288"/>
    <cellStyle name="Note 19 2 2 2 3 2" xfId="5103"/>
    <cellStyle name="Note 19 2 2 2 4" xfId="2289"/>
    <cellStyle name="Note 19 2 2 2 4 2" xfId="5104"/>
    <cellStyle name="Note 19 2 2 2 5" xfId="3976"/>
    <cellStyle name="Note 19 2 2 3" xfId="2290"/>
    <cellStyle name="Note 19 2 2 3 2" xfId="2291"/>
    <cellStyle name="Note 19 2 2 3 2 2" xfId="5106"/>
    <cellStyle name="Note 19 2 2 3 3" xfId="5105"/>
    <cellStyle name="Note 19 2 2 4" xfId="2292"/>
    <cellStyle name="Note 19 2 2 4 2" xfId="5107"/>
    <cellStyle name="Note 19 2 2 5" xfId="2293"/>
    <cellStyle name="Note 19 2 2 5 2" xfId="5108"/>
    <cellStyle name="Note 19 2 2 6" xfId="3636"/>
    <cellStyle name="Note 19 2 3" xfId="2294"/>
    <cellStyle name="Note 19 2 3 2" xfId="2295"/>
    <cellStyle name="Note 19 2 3 2 2" xfId="2296"/>
    <cellStyle name="Note 19 2 3 2 2 2" xfId="2297"/>
    <cellStyle name="Note 19 2 3 2 2 2 2" xfId="5110"/>
    <cellStyle name="Note 19 2 3 2 2 3" xfId="5109"/>
    <cellStyle name="Note 19 2 3 2 3" xfId="2298"/>
    <cellStyle name="Note 19 2 3 2 3 2" xfId="5111"/>
    <cellStyle name="Note 19 2 3 2 4" xfId="2299"/>
    <cellStyle name="Note 19 2 3 2 4 2" xfId="5112"/>
    <cellStyle name="Note 19 2 3 2 5" xfId="3977"/>
    <cellStyle name="Note 19 2 3 3" xfId="2300"/>
    <cellStyle name="Note 19 2 3 3 2" xfId="2301"/>
    <cellStyle name="Note 19 2 3 3 2 2" xfId="5114"/>
    <cellStyle name="Note 19 2 3 3 3" xfId="5113"/>
    <cellStyle name="Note 19 2 3 4" xfId="2302"/>
    <cellStyle name="Note 19 2 3 4 2" xfId="5115"/>
    <cellStyle name="Note 19 2 3 5" xfId="2303"/>
    <cellStyle name="Note 19 2 3 5 2" xfId="5116"/>
    <cellStyle name="Note 19 2 3 6" xfId="3637"/>
    <cellStyle name="Note 19 2 4" xfId="3635"/>
    <cellStyle name="Note 19 3" xfId="2304"/>
    <cellStyle name="Note 19 3 2" xfId="3638"/>
    <cellStyle name="Note 2" xfId="2305"/>
    <cellStyle name="Note 2 10" xfId="2306"/>
    <cellStyle name="Note 2 10 2" xfId="3640"/>
    <cellStyle name="Note 2 11" xfId="2307"/>
    <cellStyle name="Note 2 11 2" xfId="3641"/>
    <cellStyle name="Note 2 12" xfId="2308"/>
    <cellStyle name="Note 2 12 2" xfId="3642"/>
    <cellStyle name="Note 2 13" xfId="2309"/>
    <cellStyle name="Note 2 13 2" xfId="2310"/>
    <cellStyle name="Note 2 13 2 2" xfId="2311"/>
    <cellStyle name="Note 2 13 2 2 2" xfId="3645"/>
    <cellStyle name="Note 2 13 2 3" xfId="2312"/>
    <cellStyle name="Note 2 13 2 3 2" xfId="3646"/>
    <cellStyle name="Note 2 13 2 4" xfId="2313"/>
    <cellStyle name="Note 2 13 2 4 2" xfId="2314"/>
    <cellStyle name="Note 2 13 2 4 2 2" xfId="2315"/>
    <cellStyle name="Note 2 13 2 4 2 2 2" xfId="5118"/>
    <cellStyle name="Note 2 13 2 4 2 3" xfId="5117"/>
    <cellStyle name="Note 2 13 2 4 3" xfId="2316"/>
    <cellStyle name="Note 2 13 2 4 3 2" xfId="5119"/>
    <cellStyle name="Note 2 13 2 4 4" xfId="2317"/>
    <cellStyle name="Note 2 13 2 4 4 2" xfId="5120"/>
    <cellStyle name="Note 2 13 2 4 5" xfId="3978"/>
    <cellStyle name="Note 2 13 2 5" xfId="2318"/>
    <cellStyle name="Note 2 13 2 5 2" xfId="2319"/>
    <cellStyle name="Note 2 13 2 5 2 2" xfId="5122"/>
    <cellStyle name="Note 2 13 2 5 3" xfId="5121"/>
    <cellStyle name="Note 2 13 2 6" xfId="2320"/>
    <cellStyle name="Note 2 13 2 6 2" xfId="5123"/>
    <cellStyle name="Note 2 13 2 7" xfId="2321"/>
    <cellStyle name="Note 2 13 2 7 2" xfId="5124"/>
    <cellStyle name="Note 2 13 2 8" xfId="3644"/>
    <cellStyle name="Note 2 13 3" xfId="2322"/>
    <cellStyle name="Note 2 13 3 2" xfId="2323"/>
    <cellStyle name="Note 2 13 3 2 2" xfId="2324"/>
    <cellStyle name="Note 2 13 3 2 2 2" xfId="2325"/>
    <cellStyle name="Note 2 13 3 2 2 2 2" xfId="5126"/>
    <cellStyle name="Note 2 13 3 2 2 3" xfId="5125"/>
    <cellStyle name="Note 2 13 3 2 3" xfId="2326"/>
    <cellStyle name="Note 2 13 3 2 3 2" xfId="5127"/>
    <cellStyle name="Note 2 13 3 2 4" xfId="2327"/>
    <cellStyle name="Note 2 13 3 2 4 2" xfId="5128"/>
    <cellStyle name="Note 2 13 3 2 5" xfId="3979"/>
    <cellStyle name="Note 2 13 3 3" xfId="2328"/>
    <cellStyle name="Note 2 13 3 3 2" xfId="2329"/>
    <cellStyle name="Note 2 13 3 3 2 2" xfId="5130"/>
    <cellStyle name="Note 2 13 3 3 3" xfId="5129"/>
    <cellStyle name="Note 2 13 3 4" xfId="2330"/>
    <cellStyle name="Note 2 13 3 4 2" xfId="5131"/>
    <cellStyle name="Note 2 13 3 5" xfId="2331"/>
    <cellStyle name="Note 2 13 3 5 2" xfId="5132"/>
    <cellStyle name="Note 2 13 3 6" xfId="3647"/>
    <cellStyle name="Note 2 13 4" xfId="3643"/>
    <cellStyle name="Note 2 14" xfId="2332"/>
    <cellStyle name="Note 2 14 2" xfId="3648"/>
    <cellStyle name="Note 2 15" xfId="2333"/>
    <cellStyle name="Note 2 15 2" xfId="3649"/>
    <cellStyle name="Note 2 16" xfId="2334"/>
    <cellStyle name="Note 2 17" xfId="3516"/>
    <cellStyle name="Note 2 18" xfId="3639"/>
    <cellStyle name="Note 2 19" xfId="6076"/>
    <cellStyle name="Note 2 2" xfId="2335"/>
    <cellStyle name="Note 2 2 10" xfId="2336"/>
    <cellStyle name="Note 2 2 10 2" xfId="2337"/>
    <cellStyle name="Note 2 2 10 2 2" xfId="2338"/>
    <cellStyle name="Note 2 2 10 2 2 2" xfId="2339"/>
    <cellStyle name="Note 2 2 10 2 2 2 2" xfId="5134"/>
    <cellStyle name="Note 2 2 10 2 2 3" xfId="5133"/>
    <cellStyle name="Note 2 2 10 2 3" xfId="2340"/>
    <cellStyle name="Note 2 2 10 2 3 2" xfId="5135"/>
    <cellStyle name="Note 2 2 10 2 4" xfId="2341"/>
    <cellStyle name="Note 2 2 10 2 4 2" xfId="5136"/>
    <cellStyle name="Note 2 2 10 2 5" xfId="3980"/>
    <cellStyle name="Note 2 2 10 3" xfId="2342"/>
    <cellStyle name="Note 2 2 10 3 2" xfId="2343"/>
    <cellStyle name="Note 2 2 10 3 2 2" xfId="5138"/>
    <cellStyle name="Note 2 2 10 3 3" xfId="5137"/>
    <cellStyle name="Note 2 2 10 4" xfId="2344"/>
    <cellStyle name="Note 2 2 10 4 2" xfId="5139"/>
    <cellStyle name="Note 2 2 10 5" xfId="2345"/>
    <cellStyle name="Note 2 2 10 5 2" xfId="5140"/>
    <cellStyle name="Note 2 2 10 6" xfId="3651"/>
    <cellStyle name="Note 2 2 11" xfId="2346"/>
    <cellStyle name="Note 2 2 11 2" xfId="2347"/>
    <cellStyle name="Note 2 2 11 2 2" xfId="2348"/>
    <cellStyle name="Note 2 2 11 2 2 2" xfId="2349"/>
    <cellStyle name="Note 2 2 11 2 2 2 2" xfId="5142"/>
    <cellStyle name="Note 2 2 11 2 2 3" xfId="5141"/>
    <cellStyle name="Note 2 2 11 2 3" xfId="2350"/>
    <cellStyle name="Note 2 2 11 2 3 2" xfId="5143"/>
    <cellStyle name="Note 2 2 11 2 4" xfId="2351"/>
    <cellStyle name="Note 2 2 11 2 4 2" xfId="5144"/>
    <cellStyle name="Note 2 2 11 2 5" xfId="3981"/>
    <cellStyle name="Note 2 2 11 3" xfId="2352"/>
    <cellStyle name="Note 2 2 11 3 2" xfId="2353"/>
    <cellStyle name="Note 2 2 11 3 2 2" xfId="5146"/>
    <cellStyle name="Note 2 2 11 3 3" xfId="5145"/>
    <cellStyle name="Note 2 2 11 4" xfId="2354"/>
    <cellStyle name="Note 2 2 11 4 2" xfId="5147"/>
    <cellStyle name="Note 2 2 11 5" xfId="2355"/>
    <cellStyle name="Note 2 2 11 5 2" xfId="5148"/>
    <cellStyle name="Note 2 2 11 6" xfId="3652"/>
    <cellStyle name="Note 2 2 12" xfId="2356"/>
    <cellStyle name="Note 2 2 12 2" xfId="2357"/>
    <cellStyle name="Note 2 2 12 2 2" xfId="2358"/>
    <cellStyle name="Note 2 2 12 2 2 2" xfId="2359"/>
    <cellStyle name="Note 2 2 12 2 2 2 2" xfId="5150"/>
    <cellStyle name="Note 2 2 12 2 2 3" xfId="5149"/>
    <cellStyle name="Note 2 2 12 2 3" xfId="2360"/>
    <cellStyle name="Note 2 2 12 2 3 2" xfId="5151"/>
    <cellStyle name="Note 2 2 12 2 4" xfId="2361"/>
    <cellStyle name="Note 2 2 12 2 4 2" xfId="5152"/>
    <cellStyle name="Note 2 2 12 2 5" xfId="3982"/>
    <cellStyle name="Note 2 2 12 3" xfId="2362"/>
    <cellStyle name="Note 2 2 12 3 2" xfId="2363"/>
    <cellStyle name="Note 2 2 12 3 2 2" xfId="5154"/>
    <cellStyle name="Note 2 2 12 3 3" xfId="5153"/>
    <cellStyle name="Note 2 2 12 4" xfId="2364"/>
    <cellStyle name="Note 2 2 12 4 2" xfId="5155"/>
    <cellStyle name="Note 2 2 12 5" xfId="2365"/>
    <cellStyle name="Note 2 2 12 5 2" xfId="5156"/>
    <cellStyle name="Note 2 2 12 6" xfId="3653"/>
    <cellStyle name="Note 2 2 13" xfId="2366"/>
    <cellStyle name="Note 2 2 13 2" xfId="2367"/>
    <cellStyle name="Note 2 2 13 2 2" xfId="2368"/>
    <cellStyle name="Note 2 2 13 2 2 2" xfId="2369"/>
    <cellStyle name="Note 2 2 13 2 2 2 2" xfId="2370"/>
    <cellStyle name="Note 2 2 13 2 2 2 2 2" xfId="2371"/>
    <cellStyle name="Note 2 2 13 2 2 2 2 2 2" xfId="5158"/>
    <cellStyle name="Note 2 2 13 2 2 2 2 3" xfId="5157"/>
    <cellStyle name="Note 2 2 13 2 2 2 3" xfId="2372"/>
    <cellStyle name="Note 2 2 13 2 2 2 3 2" xfId="5159"/>
    <cellStyle name="Note 2 2 13 2 2 2 4" xfId="2373"/>
    <cellStyle name="Note 2 2 13 2 2 2 4 2" xfId="5160"/>
    <cellStyle name="Note 2 2 13 2 2 2 5" xfId="3984"/>
    <cellStyle name="Note 2 2 13 2 2 3" xfId="2374"/>
    <cellStyle name="Note 2 2 13 2 2 3 2" xfId="2375"/>
    <cellStyle name="Note 2 2 13 2 2 3 2 2" xfId="5162"/>
    <cellStyle name="Note 2 2 13 2 2 3 3" xfId="5161"/>
    <cellStyle name="Note 2 2 13 2 2 4" xfId="2376"/>
    <cellStyle name="Note 2 2 13 2 2 4 2" xfId="5163"/>
    <cellStyle name="Note 2 2 13 2 2 5" xfId="2377"/>
    <cellStyle name="Note 2 2 13 2 2 5 2" xfId="5164"/>
    <cellStyle name="Note 2 2 13 2 2 6" xfId="3656"/>
    <cellStyle name="Note 2 2 13 2 3" xfId="2378"/>
    <cellStyle name="Note 2 2 13 2 3 2" xfId="2379"/>
    <cellStyle name="Note 2 2 13 2 3 2 2" xfId="2380"/>
    <cellStyle name="Note 2 2 13 2 3 2 2 2" xfId="2381"/>
    <cellStyle name="Note 2 2 13 2 3 2 2 2 2" xfId="5166"/>
    <cellStyle name="Note 2 2 13 2 3 2 2 3" xfId="5165"/>
    <cellStyle name="Note 2 2 13 2 3 2 3" xfId="2382"/>
    <cellStyle name="Note 2 2 13 2 3 2 3 2" xfId="5167"/>
    <cellStyle name="Note 2 2 13 2 3 2 4" xfId="2383"/>
    <cellStyle name="Note 2 2 13 2 3 2 4 2" xfId="5168"/>
    <cellStyle name="Note 2 2 13 2 3 2 5" xfId="3985"/>
    <cellStyle name="Note 2 2 13 2 3 3" xfId="2384"/>
    <cellStyle name="Note 2 2 13 2 3 3 2" xfId="2385"/>
    <cellStyle name="Note 2 2 13 2 3 3 2 2" xfId="5170"/>
    <cellStyle name="Note 2 2 13 2 3 3 3" xfId="5169"/>
    <cellStyle name="Note 2 2 13 2 3 4" xfId="2386"/>
    <cellStyle name="Note 2 2 13 2 3 4 2" xfId="5171"/>
    <cellStyle name="Note 2 2 13 2 3 5" xfId="2387"/>
    <cellStyle name="Note 2 2 13 2 3 5 2" xfId="5172"/>
    <cellStyle name="Note 2 2 13 2 3 6" xfId="3657"/>
    <cellStyle name="Note 2 2 13 2 4" xfId="3655"/>
    <cellStyle name="Note 2 2 13 3" xfId="2388"/>
    <cellStyle name="Note 2 2 13 3 2" xfId="3658"/>
    <cellStyle name="Note 2 2 13 4" xfId="2389"/>
    <cellStyle name="Note 2 2 13 4 2" xfId="2390"/>
    <cellStyle name="Note 2 2 13 4 2 2" xfId="2391"/>
    <cellStyle name="Note 2 2 13 4 2 2 2" xfId="5174"/>
    <cellStyle name="Note 2 2 13 4 2 3" xfId="5173"/>
    <cellStyle name="Note 2 2 13 4 3" xfId="2392"/>
    <cellStyle name="Note 2 2 13 4 3 2" xfId="5175"/>
    <cellStyle name="Note 2 2 13 4 4" xfId="2393"/>
    <cellStyle name="Note 2 2 13 4 4 2" xfId="5176"/>
    <cellStyle name="Note 2 2 13 4 5" xfId="3983"/>
    <cellStyle name="Note 2 2 13 5" xfId="2394"/>
    <cellStyle name="Note 2 2 13 5 2" xfId="2395"/>
    <cellStyle name="Note 2 2 13 5 2 2" xfId="5178"/>
    <cellStyle name="Note 2 2 13 5 3" xfId="5177"/>
    <cellStyle name="Note 2 2 13 6" xfId="2396"/>
    <cellStyle name="Note 2 2 13 6 2" xfId="5179"/>
    <cellStyle name="Note 2 2 13 7" xfId="2397"/>
    <cellStyle name="Note 2 2 13 7 2" xfId="5180"/>
    <cellStyle name="Note 2 2 13 8" xfId="3654"/>
    <cellStyle name="Note 2 2 14" xfId="2398"/>
    <cellStyle name="Note 2 2 14 2" xfId="2399"/>
    <cellStyle name="Note 2 2 14 2 2" xfId="2400"/>
    <cellStyle name="Note 2 2 14 2 2 2" xfId="2401"/>
    <cellStyle name="Note 2 2 14 2 2 2 2" xfId="5182"/>
    <cellStyle name="Note 2 2 14 2 2 3" xfId="5181"/>
    <cellStyle name="Note 2 2 14 2 3" xfId="2402"/>
    <cellStyle name="Note 2 2 14 2 3 2" xfId="5183"/>
    <cellStyle name="Note 2 2 14 2 4" xfId="2403"/>
    <cellStyle name="Note 2 2 14 2 4 2" xfId="5184"/>
    <cellStyle name="Note 2 2 14 2 5" xfId="3986"/>
    <cellStyle name="Note 2 2 14 3" xfId="2404"/>
    <cellStyle name="Note 2 2 14 3 2" xfId="2405"/>
    <cellStyle name="Note 2 2 14 3 2 2" xfId="5186"/>
    <cellStyle name="Note 2 2 14 3 3" xfId="5185"/>
    <cellStyle name="Note 2 2 14 4" xfId="2406"/>
    <cellStyle name="Note 2 2 14 4 2" xfId="5187"/>
    <cellStyle name="Note 2 2 14 5" xfId="2407"/>
    <cellStyle name="Note 2 2 14 5 2" xfId="5188"/>
    <cellStyle name="Note 2 2 14 6" xfId="3659"/>
    <cellStyle name="Note 2 2 15" xfId="2408"/>
    <cellStyle name="Note 2 2 15 2" xfId="2409"/>
    <cellStyle name="Note 2 2 15 2 2" xfId="2410"/>
    <cellStyle name="Note 2 2 15 2 2 2" xfId="2411"/>
    <cellStyle name="Note 2 2 15 2 2 2 2" xfId="5190"/>
    <cellStyle name="Note 2 2 15 2 2 3" xfId="5189"/>
    <cellStyle name="Note 2 2 15 2 3" xfId="2412"/>
    <cellStyle name="Note 2 2 15 2 3 2" xfId="5191"/>
    <cellStyle name="Note 2 2 15 2 4" xfId="2413"/>
    <cellStyle name="Note 2 2 15 2 4 2" xfId="5192"/>
    <cellStyle name="Note 2 2 15 2 5" xfId="3987"/>
    <cellStyle name="Note 2 2 15 3" xfId="2414"/>
    <cellStyle name="Note 2 2 15 3 2" xfId="2415"/>
    <cellStyle name="Note 2 2 15 3 2 2" xfId="5194"/>
    <cellStyle name="Note 2 2 15 3 3" xfId="5193"/>
    <cellStyle name="Note 2 2 15 4" xfId="2416"/>
    <cellStyle name="Note 2 2 15 4 2" xfId="5195"/>
    <cellStyle name="Note 2 2 15 5" xfId="2417"/>
    <cellStyle name="Note 2 2 15 5 2" xfId="5196"/>
    <cellStyle name="Note 2 2 15 6" xfId="3660"/>
    <cellStyle name="Note 2 2 16" xfId="2418"/>
    <cellStyle name="Note 2 2 16 2" xfId="2419"/>
    <cellStyle name="Note 2 2 16 2 2" xfId="5197"/>
    <cellStyle name="Note 2 2 16 2 3" xfId="5863"/>
    <cellStyle name="Note 2 2 16 3" xfId="2420"/>
    <cellStyle name="Note 2 2 16 3 2" xfId="5198"/>
    <cellStyle name="Note 2 2 16 3 3" xfId="5864"/>
    <cellStyle name="Note 2 2 16 4" xfId="3835"/>
    <cellStyle name="Note 2 2 16 5" xfId="3825"/>
    <cellStyle name="Note 2 2 17" xfId="2421"/>
    <cellStyle name="Note 2 2 17 2" xfId="5199"/>
    <cellStyle name="Note 2 2 17 3" xfId="5865"/>
    <cellStyle name="Note 2 2 18" xfId="2422"/>
    <cellStyle name="Note 2 2 18 2" xfId="5200"/>
    <cellStyle name="Note 2 2 18 3" xfId="5866"/>
    <cellStyle name="Note 2 2 19" xfId="3517"/>
    <cellStyle name="Note 2 2 2" xfId="2423"/>
    <cellStyle name="Note 2 2 2 2" xfId="2424"/>
    <cellStyle name="Note 2 2 2 2 2" xfId="2425"/>
    <cellStyle name="Note 2 2 2 2 2 2" xfId="2426"/>
    <cellStyle name="Note 2 2 2 2 2 2 2" xfId="2427"/>
    <cellStyle name="Note 2 2 2 2 2 2 2 2" xfId="2428"/>
    <cellStyle name="Note 2 2 2 2 2 2 2 2 2" xfId="2429"/>
    <cellStyle name="Note 2 2 2 2 2 2 2 2 2 2" xfId="2430"/>
    <cellStyle name="Note 2 2 2 2 2 2 2 2 2 2 2" xfId="5202"/>
    <cellStyle name="Note 2 2 2 2 2 2 2 2 2 3" xfId="5201"/>
    <cellStyle name="Note 2 2 2 2 2 2 2 2 3" xfId="2431"/>
    <cellStyle name="Note 2 2 2 2 2 2 2 2 3 2" xfId="5203"/>
    <cellStyle name="Note 2 2 2 2 2 2 2 2 4" xfId="2432"/>
    <cellStyle name="Note 2 2 2 2 2 2 2 2 4 2" xfId="5204"/>
    <cellStyle name="Note 2 2 2 2 2 2 2 2 5" xfId="3989"/>
    <cellStyle name="Note 2 2 2 2 2 2 2 3" xfId="2433"/>
    <cellStyle name="Note 2 2 2 2 2 2 2 3 2" xfId="2434"/>
    <cellStyle name="Note 2 2 2 2 2 2 2 3 2 2" xfId="5206"/>
    <cellStyle name="Note 2 2 2 2 2 2 2 3 3" xfId="5205"/>
    <cellStyle name="Note 2 2 2 2 2 2 2 4" xfId="2435"/>
    <cellStyle name="Note 2 2 2 2 2 2 2 4 2" xfId="5207"/>
    <cellStyle name="Note 2 2 2 2 2 2 2 5" xfId="2436"/>
    <cellStyle name="Note 2 2 2 2 2 2 2 5 2" xfId="5208"/>
    <cellStyle name="Note 2 2 2 2 2 2 2 6" xfId="3665"/>
    <cellStyle name="Note 2 2 2 2 2 2 3" xfId="2437"/>
    <cellStyle name="Note 2 2 2 2 2 2 3 2" xfId="2438"/>
    <cellStyle name="Note 2 2 2 2 2 2 3 2 2" xfId="2439"/>
    <cellStyle name="Note 2 2 2 2 2 2 3 2 2 2" xfId="2440"/>
    <cellStyle name="Note 2 2 2 2 2 2 3 2 2 2 2" xfId="5210"/>
    <cellStyle name="Note 2 2 2 2 2 2 3 2 2 3" xfId="5209"/>
    <cellStyle name="Note 2 2 2 2 2 2 3 2 3" xfId="2441"/>
    <cellStyle name="Note 2 2 2 2 2 2 3 2 3 2" xfId="5211"/>
    <cellStyle name="Note 2 2 2 2 2 2 3 2 4" xfId="2442"/>
    <cellStyle name="Note 2 2 2 2 2 2 3 2 4 2" xfId="5212"/>
    <cellStyle name="Note 2 2 2 2 2 2 3 2 5" xfId="3990"/>
    <cellStyle name="Note 2 2 2 2 2 2 3 3" xfId="2443"/>
    <cellStyle name="Note 2 2 2 2 2 2 3 3 2" xfId="2444"/>
    <cellStyle name="Note 2 2 2 2 2 2 3 3 2 2" xfId="5214"/>
    <cellStyle name="Note 2 2 2 2 2 2 3 3 3" xfId="5213"/>
    <cellStyle name="Note 2 2 2 2 2 2 3 4" xfId="2445"/>
    <cellStyle name="Note 2 2 2 2 2 2 3 4 2" xfId="5215"/>
    <cellStyle name="Note 2 2 2 2 2 2 3 5" xfId="2446"/>
    <cellStyle name="Note 2 2 2 2 2 2 3 5 2" xfId="5216"/>
    <cellStyle name="Note 2 2 2 2 2 2 3 6" xfId="3666"/>
    <cellStyle name="Note 2 2 2 2 2 2 4" xfId="3664"/>
    <cellStyle name="Note 2 2 2 2 2 3" xfId="2447"/>
    <cellStyle name="Note 2 2 2 2 2 3 2" xfId="3667"/>
    <cellStyle name="Note 2 2 2 2 2 4" xfId="2448"/>
    <cellStyle name="Note 2 2 2 2 2 4 2" xfId="2449"/>
    <cellStyle name="Note 2 2 2 2 2 4 2 2" xfId="2450"/>
    <cellStyle name="Note 2 2 2 2 2 4 2 2 2" xfId="5218"/>
    <cellStyle name="Note 2 2 2 2 2 4 2 3" xfId="5217"/>
    <cellStyle name="Note 2 2 2 2 2 4 3" xfId="2451"/>
    <cellStyle name="Note 2 2 2 2 2 4 3 2" xfId="5219"/>
    <cellStyle name="Note 2 2 2 2 2 4 4" xfId="2452"/>
    <cellStyle name="Note 2 2 2 2 2 4 4 2" xfId="5220"/>
    <cellStyle name="Note 2 2 2 2 2 4 5" xfId="3988"/>
    <cellStyle name="Note 2 2 2 2 2 5" xfId="2453"/>
    <cellStyle name="Note 2 2 2 2 2 5 2" xfId="2454"/>
    <cellStyle name="Note 2 2 2 2 2 5 2 2" xfId="5222"/>
    <cellStyle name="Note 2 2 2 2 2 5 3" xfId="5221"/>
    <cellStyle name="Note 2 2 2 2 2 6" xfId="2455"/>
    <cellStyle name="Note 2 2 2 2 2 6 2" xfId="5223"/>
    <cellStyle name="Note 2 2 2 2 2 7" xfId="2456"/>
    <cellStyle name="Note 2 2 2 2 2 7 2" xfId="5224"/>
    <cellStyle name="Note 2 2 2 2 2 8" xfId="3663"/>
    <cellStyle name="Note 2 2 2 2 3" xfId="2457"/>
    <cellStyle name="Note 2 2 2 2 3 2" xfId="2458"/>
    <cellStyle name="Note 2 2 2 2 3 2 2" xfId="2459"/>
    <cellStyle name="Note 2 2 2 2 3 2 2 2" xfId="2460"/>
    <cellStyle name="Note 2 2 2 2 3 2 2 2 2" xfId="5226"/>
    <cellStyle name="Note 2 2 2 2 3 2 2 3" xfId="5225"/>
    <cellStyle name="Note 2 2 2 2 3 2 3" xfId="2461"/>
    <cellStyle name="Note 2 2 2 2 3 2 3 2" xfId="5227"/>
    <cellStyle name="Note 2 2 2 2 3 2 4" xfId="2462"/>
    <cellStyle name="Note 2 2 2 2 3 2 4 2" xfId="5228"/>
    <cellStyle name="Note 2 2 2 2 3 2 5" xfId="3991"/>
    <cellStyle name="Note 2 2 2 2 3 3" xfId="2463"/>
    <cellStyle name="Note 2 2 2 2 3 3 2" xfId="2464"/>
    <cellStyle name="Note 2 2 2 2 3 3 2 2" xfId="5230"/>
    <cellStyle name="Note 2 2 2 2 3 3 3" xfId="5229"/>
    <cellStyle name="Note 2 2 2 2 3 4" xfId="2465"/>
    <cellStyle name="Note 2 2 2 2 3 4 2" xfId="5231"/>
    <cellStyle name="Note 2 2 2 2 3 5" xfId="2466"/>
    <cellStyle name="Note 2 2 2 2 3 5 2" xfId="5232"/>
    <cellStyle name="Note 2 2 2 2 3 6" xfId="3668"/>
    <cellStyle name="Note 2 2 2 2 4" xfId="2467"/>
    <cellStyle name="Note 2 2 2 2 4 2" xfId="2468"/>
    <cellStyle name="Note 2 2 2 2 4 2 2" xfId="2469"/>
    <cellStyle name="Note 2 2 2 2 4 2 2 2" xfId="2470"/>
    <cellStyle name="Note 2 2 2 2 4 2 2 2 2" xfId="5234"/>
    <cellStyle name="Note 2 2 2 2 4 2 2 3" xfId="5233"/>
    <cellStyle name="Note 2 2 2 2 4 2 3" xfId="2471"/>
    <cellStyle name="Note 2 2 2 2 4 2 3 2" xfId="5235"/>
    <cellStyle name="Note 2 2 2 2 4 2 4" xfId="2472"/>
    <cellStyle name="Note 2 2 2 2 4 2 4 2" xfId="5236"/>
    <cellStyle name="Note 2 2 2 2 4 2 5" xfId="3992"/>
    <cellStyle name="Note 2 2 2 2 4 3" xfId="2473"/>
    <cellStyle name="Note 2 2 2 2 4 3 2" xfId="2474"/>
    <cellStyle name="Note 2 2 2 2 4 3 2 2" xfId="5238"/>
    <cellStyle name="Note 2 2 2 2 4 3 3" xfId="5237"/>
    <cellStyle name="Note 2 2 2 2 4 4" xfId="2475"/>
    <cellStyle name="Note 2 2 2 2 4 4 2" xfId="5239"/>
    <cellStyle name="Note 2 2 2 2 4 5" xfId="2476"/>
    <cellStyle name="Note 2 2 2 2 4 5 2" xfId="5240"/>
    <cellStyle name="Note 2 2 2 2 4 6" xfId="3669"/>
    <cellStyle name="Note 2 2 2 2 5" xfId="3662"/>
    <cellStyle name="Note 2 2 2 3" xfId="2477"/>
    <cellStyle name="Note 2 2 2 3 2" xfId="2478"/>
    <cellStyle name="Note 2 2 2 3 2 2" xfId="2479"/>
    <cellStyle name="Note 2 2 2 3 2 2 2" xfId="2480"/>
    <cellStyle name="Note 2 2 2 3 2 2 2 2" xfId="2481"/>
    <cellStyle name="Note 2 2 2 3 2 2 2 2 2" xfId="5242"/>
    <cellStyle name="Note 2 2 2 3 2 2 2 3" xfId="5241"/>
    <cellStyle name="Note 2 2 2 3 2 2 3" xfId="2482"/>
    <cellStyle name="Note 2 2 2 3 2 2 3 2" xfId="5243"/>
    <cellStyle name="Note 2 2 2 3 2 2 4" xfId="2483"/>
    <cellStyle name="Note 2 2 2 3 2 2 4 2" xfId="5244"/>
    <cellStyle name="Note 2 2 2 3 2 2 5" xfId="3993"/>
    <cellStyle name="Note 2 2 2 3 2 3" xfId="2484"/>
    <cellStyle name="Note 2 2 2 3 2 3 2" xfId="2485"/>
    <cellStyle name="Note 2 2 2 3 2 3 2 2" xfId="5246"/>
    <cellStyle name="Note 2 2 2 3 2 3 3" xfId="5245"/>
    <cellStyle name="Note 2 2 2 3 2 4" xfId="2486"/>
    <cellStyle name="Note 2 2 2 3 2 4 2" xfId="5247"/>
    <cellStyle name="Note 2 2 2 3 2 5" xfId="2487"/>
    <cellStyle name="Note 2 2 2 3 2 5 2" xfId="5248"/>
    <cellStyle name="Note 2 2 2 3 2 6" xfId="3671"/>
    <cellStyle name="Note 2 2 2 3 3" xfId="2488"/>
    <cellStyle name="Note 2 2 2 3 3 2" xfId="2489"/>
    <cellStyle name="Note 2 2 2 3 3 2 2" xfId="2490"/>
    <cellStyle name="Note 2 2 2 3 3 2 2 2" xfId="2491"/>
    <cellStyle name="Note 2 2 2 3 3 2 2 2 2" xfId="5250"/>
    <cellStyle name="Note 2 2 2 3 3 2 2 3" xfId="5249"/>
    <cellStyle name="Note 2 2 2 3 3 2 3" xfId="2492"/>
    <cellStyle name="Note 2 2 2 3 3 2 3 2" xfId="5251"/>
    <cellStyle name="Note 2 2 2 3 3 2 4" xfId="2493"/>
    <cellStyle name="Note 2 2 2 3 3 2 4 2" xfId="5252"/>
    <cellStyle name="Note 2 2 2 3 3 2 5" xfId="3994"/>
    <cellStyle name="Note 2 2 2 3 3 3" xfId="2494"/>
    <cellStyle name="Note 2 2 2 3 3 3 2" xfId="2495"/>
    <cellStyle name="Note 2 2 2 3 3 3 2 2" xfId="5254"/>
    <cellStyle name="Note 2 2 2 3 3 3 3" xfId="5253"/>
    <cellStyle name="Note 2 2 2 3 3 4" xfId="2496"/>
    <cellStyle name="Note 2 2 2 3 3 4 2" xfId="5255"/>
    <cellStyle name="Note 2 2 2 3 3 5" xfId="2497"/>
    <cellStyle name="Note 2 2 2 3 3 5 2" xfId="5256"/>
    <cellStyle name="Note 2 2 2 3 3 6" xfId="3672"/>
    <cellStyle name="Note 2 2 2 3 4" xfId="3670"/>
    <cellStyle name="Note 2 2 2 4" xfId="2498"/>
    <cellStyle name="Note 2 2 2 4 2" xfId="3673"/>
    <cellStyle name="Note 2 2 2 5" xfId="2499"/>
    <cellStyle name="Note 2 2 2 5 2" xfId="2500"/>
    <cellStyle name="Note 2 2 2 5 2 2" xfId="5257"/>
    <cellStyle name="Note 2 2 2 5 2 3" xfId="5867"/>
    <cellStyle name="Note 2 2 2 5 3" xfId="2501"/>
    <cellStyle name="Note 2 2 2 5 3 2" xfId="5258"/>
    <cellStyle name="Note 2 2 2 5 3 3" xfId="5868"/>
    <cellStyle name="Note 2 2 2 5 4" xfId="3890"/>
    <cellStyle name="Note 2 2 2 5 5" xfId="4116"/>
    <cellStyle name="Note 2 2 2 6" xfId="2502"/>
    <cellStyle name="Note 2 2 2 6 2" xfId="5259"/>
    <cellStyle name="Note 2 2 2 6 3" xfId="5869"/>
    <cellStyle name="Note 2 2 2 7" xfId="2503"/>
    <cellStyle name="Note 2 2 2 7 2" xfId="5260"/>
    <cellStyle name="Note 2 2 2 7 3" xfId="5870"/>
    <cellStyle name="Note 2 2 2 8" xfId="3661"/>
    <cellStyle name="Note 2 2 2 9" xfId="3768"/>
    <cellStyle name="Note 2 2 20" xfId="3650"/>
    <cellStyle name="Note 2 2 21" xfId="6077"/>
    <cellStyle name="Note 2 2 22" xfId="6214"/>
    <cellStyle name="Note 2 2 3" xfId="2504"/>
    <cellStyle name="Note 2 2 3 2" xfId="2505"/>
    <cellStyle name="Note 2 2 3 2 2" xfId="2506"/>
    <cellStyle name="Note 2 2 3 2 2 2" xfId="5261"/>
    <cellStyle name="Note 2 2 3 2 2 3" xfId="5871"/>
    <cellStyle name="Note 2 2 3 2 3" xfId="2507"/>
    <cellStyle name="Note 2 2 3 2 3 2" xfId="5262"/>
    <cellStyle name="Note 2 2 3 2 3 3" xfId="5872"/>
    <cellStyle name="Note 2 2 3 2 4" xfId="3916"/>
    <cellStyle name="Note 2 2 3 2 5" xfId="4111"/>
    <cellStyle name="Note 2 2 3 3" xfId="2508"/>
    <cellStyle name="Note 2 2 3 3 2" xfId="5263"/>
    <cellStyle name="Note 2 2 3 3 3" xfId="5873"/>
    <cellStyle name="Note 2 2 3 4" xfId="2509"/>
    <cellStyle name="Note 2 2 3 4 2" xfId="5264"/>
    <cellStyle name="Note 2 2 3 4 3" xfId="5874"/>
    <cellStyle name="Note 2 2 3 5" xfId="3674"/>
    <cellStyle name="Note 2 2 3 6" xfId="3563"/>
    <cellStyle name="Note 2 2 4" xfId="2510"/>
    <cellStyle name="Note 2 2 4 2" xfId="2511"/>
    <cellStyle name="Note 2 2 4 2 2" xfId="2512"/>
    <cellStyle name="Note 2 2 4 2 2 2" xfId="5265"/>
    <cellStyle name="Note 2 2 4 2 2 3" xfId="5875"/>
    <cellStyle name="Note 2 2 4 2 3" xfId="2513"/>
    <cellStyle name="Note 2 2 4 2 3 2" xfId="5266"/>
    <cellStyle name="Note 2 2 4 2 3 3" xfId="5876"/>
    <cellStyle name="Note 2 2 4 2 4" xfId="3871"/>
    <cellStyle name="Note 2 2 4 2 5" xfId="4125"/>
    <cellStyle name="Note 2 2 4 3" xfId="2514"/>
    <cellStyle name="Note 2 2 4 3 2" xfId="5267"/>
    <cellStyle name="Note 2 2 4 3 3" xfId="5877"/>
    <cellStyle name="Note 2 2 4 4" xfId="2515"/>
    <cellStyle name="Note 2 2 4 4 2" xfId="5268"/>
    <cellStyle name="Note 2 2 4 4 3" xfId="5878"/>
    <cellStyle name="Note 2 2 4 5" xfId="3675"/>
    <cellStyle name="Note 2 2 4 6" xfId="3786"/>
    <cellStyle name="Note 2 2 5" xfId="2516"/>
    <cellStyle name="Note 2 2 5 2" xfId="2517"/>
    <cellStyle name="Note 2 2 5 2 2" xfId="2518"/>
    <cellStyle name="Note 2 2 5 2 2 2" xfId="2519"/>
    <cellStyle name="Note 2 2 5 2 2 2 2" xfId="5270"/>
    <cellStyle name="Note 2 2 5 2 2 3" xfId="5269"/>
    <cellStyle name="Note 2 2 5 2 3" xfId="2520"/>
    <cellStyle name="Note 2 2 5 2 3 2" xfId="5271"/>
    <cellStyle name="Note 2 2 5 2 4" xfId="2521"/>
    <cellStyle name="Note 2 2 5 2 4 2" xfId="5272"/>
    <cellStyle name="Note 2 2 5 2 5" xfId="3995"/>
    <cellStyle name="Note 2 2 5 3" xfId="2522"/>
    <cellStyle name="Note 2 2 5 3 2" xfId="2523"/>
    <cellStyle name="Note 2 2 5 3 2 2" xfId="5274"/>
    <cellStyle name="Note 2 2 5 3 3" xfId="5273"/>
    <cellStyle name="Note 2 2 5 4" xfId="2524"/>
    <cellStyle name="Note 2 2 5 4 2" xfId="5275"/>
    <cellStyle name="Note 2 2 5 5" xfId="2525"/>
    <cellStyle name="Note 2 2 5 5 2" xfId="5276"/>
    <cellStyle name="Note 2 2 5 6" xfId="3676"/>
    <cellStyle name="Note 2 2 6" xfId="2526"/>
    <cellStyle name="Note 2 2 6 2" xfId="2527"/>
    <cellStyle name="Note 2 2 6 2 2" xfId="2528"/>
    <cellStyle name="Note 2 2 6 2 2 2" xfId="2529"/>
    <cellStyle name="Note 2 2 6 2 2 2 2" xfId="5278"/>
    <cellStyle name="Note 2 2 6 2 2 3" xfId="5277"/>
    <cellStyle name="Note 2 2 6 2 3" xfId="2530"/>
    <cellStyle name="Note 2 2 6 2 3 2" xfId="5279"/>
    <cellStyle name="Note 2 2 6 2 4" xfId="2531"/>
    <cellStyle name="Note 2 2 6 2 4 2" xfId="5280"/>
    <cellStyle name="Note 2 2 6 2 5" xfId="3996"/>
    <cellStyle name="Note 2 2 6 3" xfId="2532"/>
    <cellStyle name="Note 2 2 6 3 2" xfId="2533"/>
    <cellStyle name="Note 2 2 6 3 2 2" xfId="5282"/>
    <cellStyle name="Note 2 2 6 3 3" xfId="5281"/>
    <cellStyle name="Note 2 2 6 4" xfId="2534"/>
    <cellStyle name="Note 2 2 6 4 2" xfId="5283"/>
    <cellStyle name="Note 2 2 6 5" xfId="2535"/>
    <cellStyle name="Note 2 2 6 5 2" xfId="5284"/>
    <cellStyle name="Note 2 2 6 6" xfId="3677"/>
    <cellStyle name="Note 2 2 7" xfId="2536"/>
    <cellStyle name="Note 2 2 7 2" xfId="2537"/>
    <cellStyle name="Note 2 2 7 2 2" xfId="2538"/>
    <cellStyle name="Note 2 2 7 2 2 2" xfId="2539"/>
    <cellStyle name="Note 2 2 7 2 2 2 2" xfId="5286"/>
    <cellStyle name="Note 2 2 7 2 2 3" xfId="5285"/>
    <cellStyle name="Note 2 2 7 2 3" xfId="2540"/>
    <cellStyle name="Note 2 2 7 2 3 2" xfId="5287"/>
    <cellStyle name="Note 2 2 7 2 4" xfId="2541"/>
    <cellStyle name="Note 2 2 7 2 4 2" xfId="5288"/>
    <cellStyle name="Note 2 2 7 2 5" xfId="3997"/>
    <cellStyle name="Note 2 2 7 3" xfId="2542"/>
    <cellStyle name="Note 2 2 7 3 2" xfId="2543"/>
    <cellStyle name="Note 2 2 7 3 2 2" xfId="5290"/>
    <cellStyle name="Note 2 2 7 3 3" xfId="5289"/>
    <cellStyle name="Note 2 2 7 4" xfId="2544"/>
    <cellStyle name="Note 2 2 7 4 2" xfId="5291"/>
    <cellStyle name="Note 2 2 7 5" xfId="2545"/>
    <cellStyle name="Note 2 2 7 5 2" xfId="5292"/>
    <cellStyle name="Note 2 2 7 6" xfId="3678"/>
    <cellStyle name="Note 2 2 8" xfId="2546"/>
    <cellStyle name="Note 2 2 8 2" xfId="2547"/>
    <cellStyle name="Note 2 2 8 2 2" xfId="2548"/>
    <cellStyle name="Note 2 2 8 2 2 2" xfId="2549"/>
    <cellStyle name="Note 2 2 8 2 2 2 2" xfId="5294"/>
    <cellStyle name="Note 2 2 8 2 2 3" xfId="5293"/>
    <cellStyle name="Note 2 2 8 2 3" xfId="2550"/>
    <cellStyle name="Note 2 2 8 2 3 2" xfId="5295"/>
    <cellStyle name="Note 2 2 8 2 4" xfId="2551"/>
    <cellStyle name="Note 2 2 8 2 4 2" xfId="5296"/>
    <cellStyle name="Note 2 2 8 2 5" xfId="3998"/>
    <cellStyle name="Note 2 2 8 3" xfId="2552"/>
    <cellStyle name="Note 2 2 8 3 2" xfId="2553"/>
    <cellStyle name="Note 2 2 8 3 2 2" xfId="5298"/>
    <cellStyle name="Note 2 2 8 3 3" xfId="5297"/>
    <cellStyle name="Note 2 2 8 4" xfId="2554"/>
    <cellStyle name="Note 2 2 8 4 2" xfId="5299"/>
    <cellStyle name="Note 2 2 8 5" xfId="2555"/>
    <cellStyle name="Note 2 2 8 5 2" xfId="5300"/>
    <cellStyle name="Note 2 2 8 6" xfId="3679"/>
    <cellStyle name="Note 2 2 9" xfId="2556"/>
    <cellStyle name="Note 2 2 9 2" xfId="2557"/>
    <cellStyle name="Note 2 2 9 2 2" xfId="2558"/>
    <cellStyle name="Note 2 2 9 2 2 2" xfId="2559"/>
    <cellStyle name="Note 2 2 9 2 2 2 2" xfId="5302"/>
    <cellStyle name="Note 2 2 9 2 2 3" xfId="5301"/>
    <cellStyle name="Note 2 2 9 2 3" xfId="2560"/>
    <cellStyle name="Note 2 2 9 2 3 2" xfId="5303"/>
    <cellStyle name="Note 2 2 9 2 4" xfId="2561"/>
    <cellStyle name="Note 2 2 9 2 4 2" xfId="5304"/>
    <cellStyle name="Note 2 2 9 2 5" xfId="3999"/>
    <cellStyle name="Note 2 2 9 3" xfId="2562"/>
    <cellStyle name="Note 2 2 9 3 2" xfId="2563"/>
    <cellStyle name="Note 2 2 9 3 2 2" xfId="5306"/>
    <cellStyle name="Note 2 2 9 3 3" xfId="5305"/>
    <cellStyle name="Note 2 2 9 4" xfId="2564"/>
    <cellStyle name="Note 2 2 9 4 2" xfId="5307"/>
    <cellStyle name="Note 2 2 9 5" xfId="2565"/>
    <cellStyle name="Note 2 2 9 5 2" xfId="5308"/>
    <cellStyle name="Note 2 2 9 6" xfId="3680"/>
    <cellStyle name="Note 2 20" xfId="6213"/>
    <cellStyle name="Note 2 3" xfId="2566"/>
    <cellStyle name="Note 2 3 2" xfId="2567"/>
    <cellStyle name="Note 2 3 2 2" xfId="2568"/>
    <cellStyle name="Note 2 3 2 2 2" xfId="5309"/>
    <cellStyle name="Note 2 3 2 2 3" xfId="5879"/>
    <cellStyle name="Note 2 3 2 3" xfId="2569"/>
    <cellStyle name="Note 2 3 2 3 2" xfId="5310"/>
    <cellStyle name="Note 2 3 2 3 3" xfId="5880"/>
    <cellStyle name="Note 2 3 2 4" xfId="3878"/>
    <cellStyle name="Note 2 3 2 5" xfId="4121"/>
    <cellStyle name="Note 2 3 3" xfId="2570"/>
    <cellStyle name="Note 2 3 3 2" xfId="5311"/>
    <cellStyle name="Note 2 3 3 3" xfId="5881"/>
    <cellStyle name="Note 2 3 4" xfId="2571"/>
    <cellStyle name="Note 2 3 4 2" xfId="5312"/>
    <cellStyle name="Note 2 3 4 3" xfId="5882"/>
    <cellStyle name="Note 2 3 5" xfId="3681"/>
    <cellStyle name="Note 2 3 6" xfId="3780"/>
    <cellStyle name="Note 2 4" xfId="2572"/>
    <cellStyle name="Note 2 4 2" xfId="2573"/>
    <cellStyle name="Note 2 4 2 2" xfId="2574"/>
    <cellStyle name="Note 2 4 2 2 2" xfId="5313"/>
    <cellStyle name="Note 2 4 2 2 3" xfId="5883"/>
    <cellStyle name="Note 2 4 2 3" xfId="2575"/>
    <cellStyle name="Note 2 4 2 3 2" xfId="5314"/>
    <cellStyle name="Note 2 4 2 3 3" xfId="5884"/>
    <cellStyle name="Note 2 4 2 4" xfId="3867"/>
    <cellStyle name="Note 2 4 2 5" xfId="3757"/>
    <cellStyle name="Note 2 4 3" xfId="2576"/>
    <cellStyle name="Note 2 4 3 2" xfId="5315"/>
    <cellStyle name="Note 2 4 3 3" xfId="5885"/>
    <cellStyle name="Note 2 4 4" xfId="2577"/>
    <cellStyle name="Note 2 4 4 2" xfId="5316"/>
    <cellStyle name="Note 2 4 4 3" xfId="5886"/>
    <cellStyle name="Note 2 4 5" xfId="3682"/>
    <cellStyle name="Note 2 4 6" xfId="3790"/>
    <cellStyle name="Note 2 5" xfId="2578"/>
    <cellStyle name="Note 2 5 2" xfId="2579"/>
    <cellStyle name="Note 2 5 2 2" xfId="2580"/>
    <cellStyle name="Note 2 5 2 2 2" xfId="5317"/>
    <cellStyle name="Note 2 5 2 2 3" xfId="5887"/>
    <cellStyle name="Note 2 5 2 3" xfId="2581"/>
    <cellStyle name="Note 2 5 2 3 2" xfId="5318"/>
    <cellStyle name="Note 2 5 2 3 3" xfId="5888"/>
    <cellStyle name="Note 2 5 2 4" xfId="3861"/>
    <cellStyle name="Note 2 5 2 5" xfId="4132"/>
    <cellStyle name="Note 2 5 3" xfId="2582"/>
    <cellStyle name="Note 2 5 3 2" xfId="5319"/>
    <cellStyle name="Note 2 5 3 3" xfId="5889"/>
    <cellStyle name="Note 2 5 4" xfId="2583"/>
    <cellStyle name="Note 2 5 4 2" xfId="5320"/>
    <cellStyle name="Note 2 5 4 3" xfId="5890"/>
    <cellStyle name="Note 2 5 5" xfId="3683"/>
    <cellStyle name="Note 2 5 6" xfId="3796"/>
    <cellStyle name="Note 2 6" xfId="2584"/>
    <cellStyle name="Note 2 6 2" xfId="3684"/>
    <cellStyle name="Note 2 7" xfId="2585"/>
    <cellStyle name="Note 2 7 2" xfId="3685"/>
    <cellStyle name="Note 2 8" xfId="2586"/>
    <cellStyle name="Note 2 8 2" xfId="3686"/>
    <cellStyle name="Note 2 9" xfId="2587"/>
    <cellStyle name="Note 2 9 2" xfId="3687"/>
    <cellStyle name="Note 20 2" xfId="2588"/>
    <cellStyle name="Note 20 2 2" xfId="2589"/>
    <cellStyle name="Note 20 2 2 2" xfId="2590"/>
    <cellStyle name="Note 20 2 2 2 2" xfId="2591"/>
    <cellStyle name="Note 20 2 2 2 2 2" xfId="5322"/>
    <cellStyle name="Note 20 2 2 2 3" xfId="5321"/>
    <cellStyle name="Note 20 2 2 3" xfId="2592"/>
    <cellStyle name="Note 20 2 2 3 2" xfId="5323"/>
    <cellStyle name="Note 20 2 2 4" xfId="2593"/>
    <cellStyle name="Note 20 2 2 4 2" xfId="5324"/>
    <cellStyle name="Note 20 2 2 5" xfId="4000"/>
    <cellStyle name="Note 20 2 3" xfId="2594"/>
    <cellStyle name="Note 20 2 3 2" xfId="2595"/>
    <cellStyle name="Note 20 2 3 2 2" xfId="5326"/>
    <cellStyle name="Note 20 2 3 3" xfId="5325"/>
    <cellStyle name="Note 20 2 4" xfId="2596"/>
    <cellStyle name="Note 20 2 4 2" xfId="5327"/>
    <cellStyle name="Note 20 2 5" xfId="2597"/>
    <cellStyle name="Note 20 2 5 2" xfId="5328"/>
    <cellStyle name="Note 20 2 6" xfId="3688"/>
    <cellStyle name="Note 21 2" xfId="2598"/>
    <cellStyle name="Note 21 2 2" xfId="2599"/>
    <cellStyle name="Note 21 2 2 2" xfId="2600"/>
    <cellStyle name="Note 21 2 2 2 2" xfId="2601"/>
    <cellStyle name="Note 21 2 2 2 2 2" xfId="5330"/>
    <cellStyle name="Note 21 2 2 2 3" xfId="5329"/>
    <cellStyle name="Note 21 2 2 3" xfId="2602"/>
    <cellStyle name="Note 21 2 2 3 2" xfId="5331"/>
    <cellStyle name="Note 21 2 2 4" xfId="2603"/>
    <cellStyle name="Note 21 2 2 4 2" xfId="5332"/>
    <cellStyle name="Note 21 2 2 5" xfId="4001"/>
    <cellStyle name="Note 21 2 3" xfId="2604"/>
    <cellStyle name="Note 21 2 3 2" xfId="2605"/>
    <cellStyle name="Note 21 2 3 2 2" xfId="5334"/>
    <cellStyle name="Note 21 2 3 3" xfId="5333"/>
    <cellStyle name="Note 21 2 4" xfId="2606"/>
    <cellStyle name="Note 21 2 4 2" xfId="5335"/>
    <cellStyle name="Note 21 2 5" xfId="2607"/>
    <cellStyle name="Note 21 2 5 2" xfId="5336"/>
    <cellStyle name="Note 21 2 6" xfId="3689"/>
    <cellStyle name="Note 22" xfId="2608"/>
    <cellStyle name="Note 22 2" xfId="3690"/>
    <cellStyle name="Note 23" xfId="2609"/>
    <cellStyle name="Note 23 2" xfId="3691"/>
    <cellStyle name="Note 24" xfId="2610"/>
    <cellStyle name="Note 24 2" xfId="3692"/>
    <cellStyle name="Note 25" xfId="2611"/>
    <cellStyle name="Note 25 2" xfId="3693"/>
    <cellStyle name="Note 26" xfId="2612"/>
    <cellStyle name="Note 26 2" xfId="3694"/>
    <cellStyle name="Note 3 10" xfId="2613"/>
    <cellStyle name="Note 3 10 2" xfId="2614"/>
    <cellStyle name="Note 3 10 2 2" xfId="2615"/>
    <cellStyle name="Note 3 10 2 2 2" xfId="2616"/>
    <cellStyle name="Note 3 10 2 2 2 2" xfId="5338"/>
    <cellStyle name="Note 3 10 2 2 3" xfId="5337"/>
    <cellStyle name="Note 3 10 2 3" xfId="2617"/>
    <cellStyle name="Note 3 10 2 3 2" xfId="5339"/>
    <cellStyle name="Note 3 10 2 4" xfId="2618"/>
    <cellStyle name="Note 3 10 2 4 2" xfId="5340"/>
    <cellStyle name="Note 3 10 2 5" xfId="4002"/>
    <cellStyle name="Note 3 10 3" xfId="2619"/>
    <cellStyle name="Note 3 10 3 2" xfId="2620"/>
    <cellStyle name="Note 3 10 3 2 2" xfId="5342"/>
    <cellStyle name="Note 3 10 3 3" xfId="5341"/>
    <cellStyle name="Note 3 10 4" xfId="2621"/>
    <cellStyle name="Note 3 10 4 2" xfId="5343"/>
    <cellStyle name="Note 3 10 5" xfId="2622"/>
    <cellStyle name="Note 3 10 5 2" xfId="5344"/>
    <cellStyle name="Note 3 10 6" xfId="3695"/>
    <cellStyle name="Note 3 11" xfId="2623"/>
    <cellStyle name="Note 3 11 2" xfId="2624"/>
    <cellStyle name="Note 3 11 2 2" xfId="2625"/>
    <cellStyle name="Note 3 11 2 2 2" xfId="2626"/>
    <cellStyle name="Note 3 11 2 2 2 2" xfId="5346"/>
    <cellStyle name="Note 3 11 2 2 3" xfId="5345"/>
    <cellStyle name="Note 3 11 2 3" xfId="2627"/>
    <cellStyle name="Note 3 11 2 3 2" xfId="5347"/>
    <cellStyle name="Note 3 11 2 4" xfId="2628"/>
    <cellStyle name="Note 3 11 2 4 2" xfId="5348"/>
    <cellStyle name="Note 3 11 2 5" xfId="4003"/>
    <cellStyle name="Note 3 11 3" xfId="2629"/>
    <cellStyle name="Note 3 11 3 2" xfId="2630"/>
    <cellStyle name="Note 3 11 3 2 2" xfId="5350"/>
    <cellStyle name="Note 3 11 3 3" xfId="5349"/>
    <cellStyle name="Note 3 11 4" xfId="2631"/>
    <cellStyle name="Note 3 11 4 2" xfId="5351"/>
    <cellStyle name="Note 3 11 5" xfId="2632"/>
    <cellStyle name="Note 3 11 5 2" xfId="5352"/>
    <cellStyle name="Note 3 11 6" xfId="3696"/>
    <cellStyle name="Note 3 12" xfId="2633"/>
    <cellStyle name="Note 3 12 2" xfId="2634"/>
    <cellStyle name="Note 3 12 2 2" xfId="2635"/>
    <cellStyle name="Note 3 12 2 2 2" xfId="2636"/>
    <cellStyle name="Note 3 12 2 2 2 2" xfId="5354"/>
    <cellStyle name="Note 3 12 2 2 3" xfId="5353"/>
    <cellStyle name="Note 3 12 2 3" xfId="2637"/>
    <cellStyle name="Note 3 12 2 3 2" xfId="5355"/>
    <cellStyle name="Note 3 12 2 4" xfId="2638"/>
    <cellStyle name="Note 3 12 2 4 2" xfId="5356"/>
    <cellStyle name="Note 3 12 2 5" xfId="4004"/>
    <cellStyle name="Note 3 12 3" xfId="2639"/>
    <cellStyle name="Note 3 12 3 2" xfId="2640"/>
    <cellStyle name="Note 3 12 3 2 2" xfId="5358"/>
    <cellStyle name="Note 3 12 3 3" xfId="5357"/>
    <cellStyle name="Note 3 12 4" xfId="2641"/>
    <cellStyle name="Note 3 12 4 2" xfId="5359"/>
    <cellStyle name="Note 3 12 5" xfId="2642"/>
    <cellStyle name="Note 3 12 5 2" xfId="5360"/>
    <cellStyle name="Note 3 12 6" xfId="3697"/>
    <cellStyle name="Note 3 13" xfId="2643"/>
    <cellStyle name="Note 3 13 2" xfId="2644"/>
    <cellStyle name="Note 3 13 2 2" xfId="2645"/>
    <cellStyle name="Note 3 13 2 2 2" xfId="2646"/>
    <cellStyle name="Note 3 13 2 2 2 2" xfId="5362"/>
    <cellStyle name="Note 3 13 2 2 3" xfId="5361"/>
    <cellStyle name="Note 3 13 2 3" xfId="2647"/>
    <cellStyle name="Note 3 13 2 3 2" xfId="5363"/>
    <cellStyle name="Note 3 13 2 4" xfId="2648"/>
    <cellStyle name="Note 3 13 2 4 2" xfId="5364"/>
    <cellStyle name="Note 3 13 2 5" xfId="4005"/>
    <cellStyle name="Note 3 13 3" xfId="2649"/>
    <cellStyle name="Note 3 13 3 2" xfId="2650"/>
    <cellStyle name="Note 3 13 3 2 2" xfId="5366"/>
    <cellStyle name="Note 3 13 3 3" xfId="5365"/>
    <cellStyle name="Note 3 13 4" xfId="2651"/>
    <cellStyle name="Note 3 13 4 2" xfId="5367"/>
    <cellStyle name="Note 3 13 5" xfId="2652"/>
    <cellStyle name="Note 3 13 5 2" xfId="5368"/>
    <cellStyle name="Note 3 13 6" xfId="3698"/>
    <cellStyle name="Note 3 14" xfId="2653"/>
    <cellStyle name="Note 3 14 2" xfId="2654"/>
    <cellStyle name="Note 3 14 2 2" xfId="2655"/>
    <cellStyle name="Note 3 14 2 2 2" xfId="2656"/>
    <cellStyle name="Note 3 14 2 2 2 2" xfId="5370"/>
    <cellStyle name="Note 3 14 2 2 3" xfId="5369"/>
    <cellStyle name="Note 3 14 2 3" xfId="2657"/>
    <cellStyle name="Note 3 14 2 3 2" xfId="5371"/>
    <cellStyle name="Note 3 14 2 4" xfId="2658"/>
    <cellStyle name="Note 3 14 2 4 2" xfId="5372"/>
    <cellStyle name="Note 3 14 2 5" xfId="4006"/>
    <cellStyle name="Note 3 14 3" xfId="2659"/>
    <cellStyle name="Note 3 14 3 2" xfId="2660"/>
    <cellStyle name="Note 3 14 3 2 2" xfId="5374"/>
    <cellStyle name="Note 3 14 3 3" xfId="5373"/>
    <cellStyle name="Note 3 14 4" xfId="2661"/>
    <cellStyle name="Note 3 14 4 2" xfId="5375"/>
    <cellStyle name="Note 3 14 5" xfId="2662"/>
    <cellStyle name="Note 3 14 5 2" xfId="5376"/>
    <cellStyle name="Note 3 14 6" xfId="3699"/>
    <cellStyle name="Note 3 15" xfId="2663"/>
    <cellStyle name="Note 3 15 2" xfId="2664"/>
    <cellStyle name="Note 3 15 2 2" xfId="2665"/>
    <cellStyle name="Note 3 15 2 2 2" xfId="2666"/>
    <cellStyle name="Note 3 15 2 2 2 2" xfId="5378"/>
    <cellStyle name="Note 3 15 2 2 3" xfId="5377"/>
    <cellStyle name="Note 3 15 2 3" xfId="2667"/>
    <cellStyle name="Note 3 15 2 3 2" xfId="5379"/>
    <cellStyle name="Note 3 15 2 4" xfId="2668"/>
    <cellStyle name="Note 3 15 2 4 2" xfId="5380"/>
    <cellStyle name="Note 3 15 2 5" xfId="4007"/>
    <cellStyle name="Note 3 15 3" xfId="2669"/>
    <cellStyle name="Note 3 15 3 2" xfId="2670"/>
    <cellStyle name="Note 3 15 3 2 2" xfId="5382"/>
    <cellStyle name="Note 3 15 3 3" xfId="5381"/>
    <cellStyle name="Note 3 15 4" xfId="2671"/>
    <cellStyle name="Note 3 15 4 2" xfId="5383"/>
    <cellStyle name="Note 3 15 5" xfId="2672"/>
    <cellStyle name="Note 3 15 5 2" xfId="5384"/>
    <cellStyle name="Note 3 15 6" xfId="3700"/>
    <cellStyle name="Note 3 2" xfId="2673"/>
    <cellStyle name="Note 3 2 2" xfId="2674"/>
    <cellStyle name="Note 3 2 2 2" xfId="2675"/>
    <cellStyle name="Note 3 2 2 2 2" xfId="2676"/>
    <cellStyle name="Note 3 2 2 2 2 2" xfId="5386"/>
    <cellStyle name="Note 3 2 2 2 3" xfId="5385"/>
    <cellStyle name="Note 3 2 2 3" xfId="2677"/>
    <cellStyle name="Note 3 2 2 3 2" xfId="5387"/>
    <cellStyle name="Note 3 2 2 4" xfId="2678"/>
    <cellStyle name="Note 3 2 2 4 2" xfId="5388"/>
    <cellStyle name="Note 3 2 2 5" xfId="4008"/>
    <cellStyle name="Note 3 2 3" xfId="2679"/>
    <cellStyle name="Note 3 2 3 2" xfId="2680"/>
    <cellStyle name="Note 3 2 3 2 2" xfId="5390"/>
    <cellStyle name="Note 3 2 3 3" xfId="5389"/>
    <cellStyle name="Note 3 2 4" xfId="2681"/>
    <cellStyle name="Note 3 2 4 2" xfId="5391"/>
    <cellStyle name="Note 3 2 5" xfId="2682"/>
    <cellStyle name="Note 3 2 5 2" xfId="5392"/>
    <cellStyle name="Note 3 2 6" xfId="3701"/>
    <cellStyle name="Note 3 3" xfId="2683"/>
    <cellStyle name="Note 3 3 2" xfId="2684"/>
    <cellStyle name="Note 3 3 2 2" xfId="2685"/>
    <cellStyle name="Note 3 3 2 2 2" xfId="2686"/>
    <cellStyle name="Note 3 3 2 2 2 2" xfId="5394"/>
    <cellStyle name="Note 3 3 2 2 3" xfId="5393"/>
    <cellStyle name="Note 3 3 2 3" xfId="2687"/>
    <cellStyle name="Note 3 3 2 3 2" xfId="5395"/>
    <cellStyle name="Note 3 3 2 4" xfId="2688"/>
    <cellStyle name="Note 3 3 2 4 2" xfId="5396"/>
    <cellStyle name="Note 3 3 2 5" xfId="4009"/>
    <cellStyle name="Note 3 3 3" xfId="2689"/>
    <cellStyle name="Note 3 3 3 2" xfId="2690"/>
    <cellStyle name="Note 3 3 3 2 2" xfId="5398"/>
    <cellStyle name="Note 3 3 3 3" xfId="5397"/>
    <cellStyle name="Note 3 3 4" xfId="2691"/>
    <cellStyle name="Note 3 3 4 2" xfId="5399"/>
    <cellStyle name="Note 3 3 5" xfId="2692"/>
    <cellStyle name="Note 3 3 5 2" xfId="5400"/>
    <cellStyle name="Note 3 3 6" xfId="3702"/>
    <cellStyle name="Note 3 4" xfId="2693"/>
    <cellStyle name="Note 3 4 2" xfId="2694"/>
    <cellStyle name="Note 3 4 2 2" xfId="2695"/>
    <cellStyle name="Note 3 4 2 2 2" xfId="2696"/>
    <cellStyle name="Note 3 4 2 2 2 2" xfId="5402"/>
    <cellStyle name="Note 3 4 2 2 3" xfId="5401"/>
    <cellStyle name="Note 3 4 2 3" xfId="2697"/>
    <cellStyle name="Note 3 4 2 3 2" xfId="5403"/>
    <cellStyle name="Note 3 4 2 4" xfId="2698"/>
    <cellStyle name="Note 3 4 2 4 2" xfId="5404"/>
    <cellStyle name="Note 3 4 2 5" xfId="4010"/>
    <cellStyle name="Note 3 4 3" xfId="2699"/>
    <cellStyle name="Note 3 4 3 2" xfId="2700"/>
    <cellStyle name="Note 3 4 3 2 2" xfId="5406"/>
    <cellStyle name="Note 3 4 3 3" xfId="5405"/>
    <cellStyle name="Note 3 4 4" xfId="2701"/>
    <cellStyle name="Note 3 4 4 2" xfId="5407"/>
    <cellStyle name="Note 3 4 5" xfId="2702"/>
    <cellStyle name="Note 3 4 5 2" xfId="5408"/>
    <cellStyle name="Note 3 4 6" xfId="3703"/>
    <cellStyle name="Note 3 5" xfId="2703"/>
    <cellStyle name="Note 3 5 2" xfId="2704"/>
    <cellStyle name="Note 3 5 2 2" xfId="2705"/>
    <cellStyle name="Note 3 5 2 2 2" xfId="2706"/>
    <cellStyle name="Note 3 5 2 2 2 2" xfId="5410"/>
    <cellStyle name="Note 3 5 2 2 3" xfId="5409"/>
    <cellStyle name="Note 3 5 2 3" xfId="2707"/>
    <cellStyle name="Note 3 5 2 3 2" xfId="5411"/>
    <cellStyle name="Note 3 5 2 4" xfId="2708"/>
    <cellStyle name="Note 3 5 2 4 2" xfId="5412"/>
    <cellStyle name="Note 3 5 2 5" xfId="4011"/>
    <cellStyle name="Note 3 5 3" xfId="2709"/>
    <cellStyle name="Note 3 5 3 2" xfId="2710"/>
    <cellStyle name="Note 3 5 3 2 2" xfId="5414"/>
    <cellStyle name="Note 3 5 3 3" xfId="5413"/>
    <cellStyle name="Note 3 5 4" xfId="2711"/>
    <cellStyle name="Note 3 5 4 2" xfId="5415"/>
    <cellStyle name="Note 3 5 5" xfId="2712"/>
    <cellStyle name="Note 3 5 5 2" xfId="5416"/>
    <cellStyle name="Note 3 5 6" xfId="3704"/>
    <cellStyle name="Note 3 6" xfId="2713"/>
    <cellStyle name="Note 3 6 2" xfId="2714"/>
    <cellStyle name="Note 3 6 2 2" xfId="2715"/>
    <cellStyle name="Note 3 6 2 2 2" xfId="2716"/>
    <cellStyle name="Note 3 6 2 2 2 2" xfId="5418"/>
    <cellStyle name="Note 3 6 2 2 3" xfId="5417"/>
    <cellStyle name="Note 3 6 2 3" xfId="2717"/>
    <cellStyle name="Note 3 6 2 3 2" xfId="5419"/>
    <cellStyle name="Note 3 6 2 4" xfId="2718"/>
    <cellStyle name="Note 3 6 2 4 2" xfId="5420"/>
    <cellStyle name="Note 3 6 2 5" xfId="4012"/>
    <cellStyle name="Note 3 6 3" xfId="2719"/>
    <cellStyle name="Note 3 6 3 2" xfId="2720"/>
    <cellStyle name="Note 3 6 3 2 2" xfId="5422"/>
    <cellStyle name="Note 3 6 3 3" xfId="5421"/>
    <cellStyle name="Note 3 6 4" xfId="2721"/>
    <cellStyle name="Note 3 6 4 2" xfId="5423"/>
    <cellStyle name="Note 3 6 5" xfId="2722"/>
    <cellStyle name="Note 3 6 5 2" xfId="5424"/>
    <cellStyle name="Note 3 6 6" xfId="3705"/>
    <cellStyle name="Note 3 7" xfId="2723"/>
    <cellStyle name="Note 3 7 2" xfId="2724"/>
    <cellStyle name="Note 3 7 2 2" xfId="2725"/>
    <cellStyle name="Note 3 7 2 2 2" xfId="2726"/>
    <cellStyle name="Note 3 7 2 2 2 2" xfId="5426"/>
    <cellStyle name="Note 3 7 2 2 3" xfId="5425"/>
    <cellStyle name="Note 3 7 2 3" xfId="2727"/>
    <cellStyle name="Note 3 7 2 3 2" xfId="5427"/>
    <cellStyle name="Note 3 7 2 4" xfId="2728"/>
    <cellStyle name="Note 3 7 2 4 2" xfId="5428"/>
    <cellStyle name="Note 3 7 2 5" xfId="4013"/>
    <cellStyle name="Note 3 7 3" xfId="2729"/>
    <cellStyle name="Note 3 7 3 2" xfId="2730"/>
    <cellStyle name="Note 3 7 3 2 2" xfId="5430"/>
    <cellStyle name="Note 3 7 3 3" xfId="5429"/>
    <cellStyle name="Note 3 7 4" xfId="2731"/>
    <cellStyle name="Note 3 7 4 2" xfId="5431"/>
    <cellStyle name="Note 3 7 5" xfId="2732"/>
    <cellStyle name="Note 3 7 5 2" xfId="5432"/>
    <cellStyle name="Note 3 7 6" xfId="3706"/>
    <cellStyle name="Note 3 8" xfId="2733"/>
    <cellStyle name="Note 3 8 2" xfId="2734"/>
    <cellStyle name="Note 3 8 2 2" xfId="2735"/>
    <cellStyle name="Note 3 8 2 2 2" xfId="2736"/>
    <cellStyle name="Note 3 8 2 2 2 2" xfId="5434"/>
    <cellStyle name="Note 3 8 2 2 3" xfId="5433"/>
    <cellStyle name="Note 3 8 2 3" xfId="2737"/>
    <cellStyle name="Note 3 8 2 3 2" xfId="5435"/>
    <cellStyle name="Note 3 8 2 4" xfId="2738"/>
    <cellStyle name="Note 3 8 2 4 2" xfId="5436"/>
    <cellStyle name="Note 3 8 2 5" xfId="4014"/>
    <cellStyle name="Note 3 8 3" xfId="2739"/>
    <cellStyle name="Note 3 8 3 2" xfId="2740"/>
    <cellStyle name="Note 3 8 3 2 2" xfId="5438"/>
    <cellStyle name="Note 3 8 3 3" xfId="5437"/>
    <cellStyle name="Note 3 8 4" xfId="2741"/>
    <cellStyle name="Note 3 8 4 2" xfId="5439"/>
    <cellStyle name="Note 3 8 5" xfId="2742"/>
    <cellStyle name="Note 3 8 5 2" xfId="5440"/>
    <cellStyle name="Note 3 8 6" xfId="3707"/>
    <cellStyle name="Note 3 9" xfId="2743"/>
    <cellStyle name="Note 3 9 2" xfId="2744"/>
    <cellStyle name="Note 3 9 2 2" xfId="2745"/>
    <cellStyle name="Note 3 9 2 2 2" xfId="2746"/>
    <cellStyle name="Note 3 9 2 2 2 2" xfId="5442"/>
    <cellStyle name="Note 3 9 2 2 3" xfId="5441"/>
    <cellStyle name="Note 3 9 2 3" xfId="2747"/>
    <cellStyle name="Note 3 9 2 3 2" xfId="5443"/>
    <cellStyle name="Note 3 9 2 4" xfId="2748"/>
    <cellStyle name="Note 3 9 2 4 2" xfId="5444"/>
    <cellStyle name="Note 3 9 2 5" xfId="4015"/>
    <cellStyle name="Note 3 9 3" xfId="2749"/>
    <cellStyle name="Note 3 9 3 2" xfId="2750"/>
    <cellStyle name="Note 3 9 3 2 2" xfId="5446"/>
    <cellStyle name="Note 3 9 3 3" xfId="5445"/>
    <cellStyle name="Note 3 9 4" xfId="2751"/>
    <cellStyle name="Note 3 9 4 2" xfId="5447"/>
    <cellStyle name="Note 3 9 5" xfId="2752"/>
    <cellStyle name="Note 3 9 5 2" xfId="5448"/>
    <cellStyle name="Note 3 9 6" xfId="3708"/>
    <cellStyle name="Note 4 10" xfId="2753"/>
    <cellStyle name="Note 4 10 2" xfId="2754"/>
    <cellStyle name="Note 4 10 2 2" xfId="2755"/>
    <cellStyle name="Note 4 10 2 2 2" xfId="2756"/>
    <cellStyle name="Note 4 10 2 2 2 2" xfId="5450"/>
    <cellStyle name="Note 4 10 2 2 3" xfId="5449"/>
    <cellStyle name="Note 4 10 2 3" xfId="2757"/>
    <cellStyle name="Note 4 10 2 3 2" xfId="5451"/>
    <cellStyle name="Note 4 10 2 4" xfId="2758"/>
    <cellStyle name="Note 4 10 2 4 2" xfId="5452"/>
    <cellStyle name="Note 4 10 2 5" xfId="4016"/>
    <cellStyle name="Note 4 10 3" xfId="2759"/>
    <cellStyle name="Note 4 10 3 2" xfId="2760"/>
    <cellStyle name="Note 4 10 3 2 2" xfId="5454"/>
    <cellStyle name="Note 4 10 3 3" xfId="5453"/>
    <cellStyle name="Note 4 10 4" xfId="2761"/>
    <cellStyle name="Note 4 10 4 2" xfId="5455"/>
    <cellStyle name="Note 4 10 5" xfId="2762"/>
    <cellStyle name="Note 4 10 5 2" xfId="5456"/>
    <cellStyle name="Note 4 10 6" xfId="3709"/>
    <cellStyle name="Note 4 11" xfId="2763"/>
    <cellStyle name="Note 4 11 2" xfId="2764"/>
    <cellStyle name="Note 4 11 2 2" xfId="2765"/>
    <cellStyle name="Note 4 11 2 2 2" xfId="2766"/>
    <cellStyle name="Note 4 11 2 2 2 2" xfId="5458"/>
    <cellStyle name="Note 4 11 2 2 3" xfId="5457"/>
    <cellStyle name="Note 4 11 2 3" xfId="2767"/>
    <cellStyle name="Note 4 11 2 3 2" xfId="5459"/>
    <cellStyle name="Note 4 11 2 4" xfId="2768"/>
    <cellStyle name="Note 4 11 2 4 2" xfId="5460"/>
    <cellStyle name="Note 4 11 2 5" xfId="4017"/>
    <cellStyle name="Note 4 11 3" xfId="2769"/>
    <cellStyle name="Note 4 11 3 2" xfId="2770"/>
    <cellStyle name="Note 4 11 3 2 2" xfId="5462"/>
    <cellStyle name="Note 4 11 3 3" xfId="5461"/>
    <cellStyle name="Note 4 11 4" xfId="2771"/>
    <cellStyle name="Note 4 11 4 2" xfId="5463"/>
    <cellStyle name="Note 4 11 5" xfId="2772"/>
    <cellStyle name="Note 4 11 5 2" xfId="5464"/>
    <cellStyle name="Note 4 11 6" xfId="3710"/>
    <cellStyle name="Note 4 12" xfId="2773"/>
    <cellStyle name="Note 4 12 2" xfId="2774"/>
    <cellStyle name="Note 4 12 2 2" xfId="2775"/>
    <cellStyle name="Note 4 12 2 2 2" xfId="2776"/>
    <cellStyle name="Note 4 12 2 2 2 2" xfId="5466"/>
    <cellStyle name="Note 4 12 2 2 3" xfId="5465"/>
    <cellStyle name="Note 4 12 2 3" xfId="2777"/>
    <cellStyle name="Note 4 12 2 3 2" xfId="5467"/>
    <cellStyle name="Note 4 12 2 4" xfId="2778"/>
    <cellStyle name="Note 4 12 2 4 2" xfId="5468"/>
    <cellStyle name="Note 4 12 2 5" xfId="4018"/>
    <cellStyle name="Note 4 12 3" xfId="2779"/>
    <cellStyle name="Note 4 12 3 2" xfId="2780"/>
    <cellStyle name="Note 4 12 3 2 2" xfId="5470"/>
    <cellStyle name="Note 4 12 3 3" xfId="5469"/>
    <cellStyle name="Note 4 12 4" xfId="2781"/>
    <cellStyle name="Note 4 12 4 2" xfId="5471"/>
    <cellStyle name="Note 4 12 5" xfId="2782"/>
    <cellStyle name="Note 4 12 5 2" xfId="5472"/>
    <cellStyle name="Note 4 12 6" xfId="3711"/>
    <cellStyle name="Note 4 13" xfId="2783"/>
    <cellStyle name="Note 4 13 2" xfId="2784"/>
    <cellStyle name="Note 4 13 2 2" xfId="2785"/>
    <cellStyle name="Note 4 13 2 2 2" xfId="2786"/>
    <cellStyle name="Note 4 13 2 2 2 2" xfId="5474"/>
    <cellStyle name="Note 4 13 2 2 3" xfId="5473"/>
    <cellStyle name="Note 4 13 2 3" xfId="2787"/>
    <cellStyle name="Note 4 13 2 3 2" xfId="5475"/>
    <cellStyle name="Note 4 13 2 4" xfId="2788"/>
    <cellStyle name="Note 4 13 2 4 2" xfId="5476"/>
    <cellStyle name="Note 4 13 2 5" xfId="4019"/>
    <cellStyle name="Note 4 13 3" xfId="2789"/>
    <cellStyle name="Note 4 13 3 2" xfId="2790"/>
    <cellStyle name="Note 4 13 3 2 2" xfId="5478"/>
    <cellStyle name="Note 4 13 3 3" xfId="5477"/>
    <cellStyle name="Note 4 13 4" xfId="2791"/>
    <cellStyle name="Note 4 13 4 2" xfId="5479"/>
    <cellStyle name="Note 4 13 5" xfId="2792"/>
    <cellStyle name="Note 4 13 5 2" xfId="5480"/>
    <cellStyle name="Note 4 13 6" xfId="3712"/>
    <cellStyle name="Note 4 14" xfId="2793"/>
    <cellStyle name="Note 4 14 2" xfId="2794"/>
    <cellStyle name="Note 4 14 2 2" xfId="2795"/>
    <cellStyle name="Note 4 14 2 2 2" xfId="2796"/>
    <cellStyle name="Note 4 14 2 2 2 2" xfId="5482"/>
    <cellStyle name="Note 4 14 2 2 3" xfId="5481"/>
    <cellStyle name="Note 4 14 2 3" xfId="2797"/>
    <cellStyle name="Note 4 14 2 3 2" xfId="5483"/>
    <cellStyle name="Note 4 14 2 4" xfId="2798"/>
    <cellStyle name="Note 4 14 2 4 2" xfId="5484"/>
    <cellStyle name="Note 4 14 2 5" xfId="4020"/>
    <cellStyle name="Note 4 14 3" xfId="2799"/>
    <cellStyle name="Note 4 14 3 2" xfId="2800"/>
    <cellStyle name="Note 4 14 3 2 2" xfId="5486"/>
    <cellStyle name="Note 4 14 3 3" xfId="5485"/>
    <cellStyle name="Note 4 14 4" xfId="2801"/>
    <cellStyle name="Note 4 14 4 2" xfId="5487"/>
    <cellStyle name="Note 4 14 5" xfId="2802"/>
    <cellStyle name="Note 4 14 5 2" xfId="5488"/>
    <cellStyle name="Note 4 14 6" xfId="3713"/>
    <cellStyle name="Note 4 15" xfId="2803"/>
    <cellStyle name="Note 4 15 2" xfId="2804"/>
    <cellStyle name="Note 4 15 2 2" xfId="2805"/>
    <cellStyle name="Note 4 15 2 2 2" xfId="2806"/>
    <cellStyle name="Note 4 15 2 2 2 2" xfId="5490"/>
    <cellStyle name="Note 4 15 2 2 3" xfId="5489"/>
    <cellStyle name="Note 4 15 2 3" xfId="2807"/>
    <cellStyle name="Note 4 15 2 3 2" xfId="5491"/>
    <cellStyle name="Note 4 15 2 4" xfId="2808"/>
    <cellStyle name="Note 4 15 2 4 2" xfId="5492"/>
    <cellStyle name="Note 4 15 2 5" xfId="4021"/>
    <cellStyle name="Note 4 15 3" xfId="2809"/>
    <cellStyle name="Note 4 15 3 2" xfId="2810"/>
    <cellStyle name="Note 4 15 3 2 2" xfId="5494"/>
    <cellStyle name="Note 4 15 3 3" xfId="5493"/>
    <cellStyle name="Note 4 15 4" xfId="2811"/>
    <cellStyle name="Note 4 15 4 2" xfId="5495"/>
    <cellStyle name="Note 4 15 5" xfId="2812"/>
    <cellStyle name="Note 4 15 5 2" xfId="5496"/>
    <cellStyle name="Note 4 15 6" xfId="3714"/>
    <cellStyle name="Note 4 2" xfId="2813"/>
    <cellStyle name="Note 4 2 2" xfId="2814"/>
    <cellStyle name="Note 4 2 2 2" xfId="2815"/>
    <cellStyle name="Note 4 2 2 2 2" xfId="2816"/>
    <cellStyle name="Note 4 2 2 2 2 2" xfId="5498"/>
    <cellStyle name="Note 4 2 2 2 3" xfId="5497"/>
    <cellStyle name="Note 4 2 2 3" xfId="2817"/>
    <cellStyle name="Note 4 2 2 3 2" xfId="5499"/>
    <cellStyle name="Note 4 2 2 4" xfId="2818"/>
    <cellStyle name="Note 4 2 2 4 2" xfId="5500"/>
    <cellStyle name="Note 4 2 2 5" xfId="4022"/>
    <cellStyle name="Note 4 2 3" xfId="2819"/>
    <cellStyle name="Note 4 2 3 2" xfId="2820"/>
    <cellStyle name="Note 4 2 3 2 2" xfId="5502"/>
    <cellStyle name="Note 4 2 3 3" xfId="5501"/>
    <cellStyle name="Note 4 2 4" xfId="2821"/>
    <cellStyle name="Note 4 2 4 2" xfId="5503"/>
    <cellStyle name="Note 4 2 5" xfId="2822"/>
    <cellStyle name="Note 4 2 5 2" xfId="5504"/>
    <cellStyle name="Note 4 2 6" xfId="3715"/>
    <cellStyle name="Note 4 3" xfId="2823"/>
    <cellStyle name="Note 4 3 2" xfId="2824"/>
    <cellStyle name="Note 4 3 2 2" xfId="2825"/>
    <cellStyle name="Note 4 3 2 2 2" xfId="2826"/>
    <cellStyle name="Note 4 3 2 2 2 2" xfId="5506"/>
    <cellStyle name="Note 4 3 2 2 3" xfId="5505"/>
    <cellStyle name="Note 4 3 2 3" xfId="2827"/>
    <cellStyle name="Note 4 3 2 3 2" xfId="5507"/>
    <cellStyle name="Note 4 3 2 4" xfId="2828"/>
    <cellStyle name="Note 4 3 2 4 2" xfId="5508"/>
    <cellStyle name="Note 4 3 2 5" xfId="4023"/>
    <cellStyle name="Note 4 3 3" xfId="2829"/>
    <cellStyle name="Note 4 3 3 2" xfId="2830"/>
    <cellStyle name="Note 4 3 3 2 2" xfId="5510"/>
    <cellStyle name="Note 4 3 3 3" xfId="5509"/>
    <cellStyle name="Note 4 3 4" xfId="2831"/>
    <cellStyle name="Note 4 3 4 2" xfId="5511"/>
    <cellStyle name="Note 4 3 5" xfId="2832"/>
    <cellStyle name="Note 4 3 5 2" xfId="5512"/>
    <cellStyle name="Note 4 3 6" xfId="3716"/>
    <cellStyle name="Note 4 4" xfId="2833"/>
    <cellStyle name="Note 4 4 2" xfId="2834"/>
    <cellStyle name="Note 4 4 2 2" xfId="2835"/>
    <cellStyle name="Note 4 4 2 2 2" xfId="2836"/>
    <cellStyle name="Note 4 4 2 2 2 2" xfId="5514"/>
    <cellStyle name="Note 4 4 2 2 3" xfId="5513"/>
    <cellStyle name="Note 4 4 2 3" xfId="2837"/>
    <cellStyle name="Note 4 4 2 3 2" xfId="5515"/>
    <cellStyle name="Note 4 4 2 4" xfId="2838"/>
    <cellStyle name="Note 4 4 2 4 2" xfId="5516"/>
    <cellStyle name="Note 4 4 2 5" xfId="4024"/>
    <cellStyle name="Note 4 4 3" xfId="2839"/>
    <cellStyle name="Note 4 4 3 2" xfId="2840"/>
    <cellStyle name="Note 4 4 3 2 2" xfId="5518"/>
    <cellStyle name="Note 4 4 3 3" xfId="5517"/>
    <cellStyle name="Note 4 4 4" xfId="2841"/>
    <cellStyle name="Note 4 4 4 2" xfId="5519"/>
    <cellStyle name="Note 4 4 5" xfId="2842"/>
    <cellStyle name="Note 4 4 5 2" xfId="5520"/>
    <cellStyle name="Note 4 4 6" xfId="3717"/>
    <cellStyle name="Note 4 5" xfId="2843"/>
    <cellStyle name="Note 4 5 2" xfId="2844"/>
    <cellStyle name="Note 4 5 2 2" xfId="2845"/>
    <cellStyle name="Note 4 5 2 2 2" xfId="2846"/>
    <cellStyle name="Note 4 5 2 2 2 2" xfId="5522"/>
    <cellStyle name="Note 4 5 2 2 3" xfId="5521"/>
    <cellStyle name="Note 4 5 2 3" xfId="2847"/>
    <cellStyle name="Note 4 5 2 3 2" xfId="5523"/>
    <cellStyle name="Note 4 5 2 4" xfId="2848"/>
    <cellStyle name="Note 4 5 2 4 2" xfId="5524"/>
    <cellStyle name="Note 4 5 2 5" xfId="4025"/>
    <cellStyle name="Note 4 5 3" xfId="2849"/>
    <cellStyle name="Note 4 5 3 2" xfId="2850"/>
    <cellStyle name="Note 4 5 3 2 2" xfId="5526"/>
    <cellStyle name="Note 4 5 3 3" xfId="5525"/>
    <cellStyle name="Note 4 5 4" xfId="2851"/>
    <cellStyle name="Note 4 5 4 2" xfId="5527"/>
    <cellStyle name="Note 4 5 5" xfId="2852"/>
    <cellStyle name="Note 4 5 5 2" xfId="5528"/>
    <cellStyle name="Note 4 5 6" xfId="3718"/>
    <cellStyle name="Note 4 6" xfId="2853"/>
    <cellStyle name="Note 4 6 2" xfId="2854"/>
    <cellStyle name="Note 4 6 2 2" xfId="2855"/>
    <cellStyle name="Note 4 6 2 2 2" xfId="2856"/>
    <cellStyle name="Note 4 6 2 2 2 2" xfId="5530"/>
    <cellStyle name="Note 4 6 2 2 3" xfId="5529"/>
    <cellStyle name="Note 4 6 2 3" xfId="2857"/>
    <cellStyle name="Note 4 6 2 3 2" xfId="5531"/>
    <cellStyle name="Note 4 6 2 4" xfId="2858"/>
    <cellStyle name="Note 4 6 2 4 2" xfId="5532"/>
    <cellStyle name="Note 4 6 2 5" xfId="4026"/>
    <cellStyle name="Note 4 6 3" xfId="2859"/>
    <cellStyle name="Note 4 6 3 2" xfId="2860"/>
    <cellStyle name="Note 4 6 3 2 2" xfId="5534"/>
    <cellStyle name="Note 4 6 3 3" xfId="5533"/>
    <cellStyle name="Note 4 6 4" xfId="2861"/>
    <cellStyle name="Note 4 6 4 2" xfId="5535"/>
    <cellStyle name="Note 4 6 5" xfId="2862"/>
    <cellStyle name="Note 4 6 5 2" xfId="5536"/>
    <cellStyle name="Note 4 6 6" xfId="3719"/>
    <cellStyle name="Note 4 7" xfId="2863"/>
    <cellStyle name="Note 4 7 2" xfId="2864"/>
    <cellStyle name="Note 4 7 2 2" xfId="2865"/>
    <cellStyle name="Note 4 7 2 2 2" xfId="2866"/>
    <cellStyle name="Note 4 7 2 2 2 2" xfId="5538"/>
    <cellStyle name="Note 4 7 2 2 3" xfId="5537"/>
    <cellStyle name="Note 4 7 2 3" xfId="2867"/>
    <cellStyle name="Note 4 7 2 3 2" xfId="5539"/>
    <cellStyle name="Note 4 7 2 4" xfId="2868"/>
    <cellStyle name="Note 4 7 2 4 2" xfId="5540"/>
    <cellStyle name="Note 4 7 2 5" xfId="4027"/>
    <cellStyle name="Note 4 7 3" xfId="2869"/>
    <cellStyle name="Note 4 7 3 2" xfId="2870"/>
    <cellStyle name="Note 4 7 3 2 2" xfId="5542"/>
    <cellStyle name="Note 4 7 3 3" xfId="5541"/>
    <cellStyle name="Note 4 7 4" xfId="2871"/>
    <cellStyle name="Note 4 7 4 2" xfId="5543"/>
    <cellStyle name="Note 4 7 5" xfId="2872"/>
    <cellStyle name="Note 4 7 5 2" xfId="5544"/>
    <cellStyle name="Note 4 7 6" xfId="3720"/>
    <cellStyle name="Note 4 8" xfId="2873"/>
    <cellStyle name="Note 4 8 2" xfId="2874"/>
    <cellStyle name="Note 4 8 2 2" xfId="2875"/>
    <cellStyle name="Note 4 8 2 2 2" xfId="2876"/>
    <cellStyle name="Note 4 8 2 2 2 2" xfId="5546"/>
    <cellStyle name="Note 4 8 2 2 3" xfId="5545"/>
    <cellStyle name="Note 4 8 2 3" xfId="2877"/>
    <cellStyle name="Note 4 8 2 3 2" xfId="5547"/>
    <cellStyle name="Note 4 8 2 4" xfId="2878"/>
    <cellStyle name="Note 4 8 2 4 2" xfId="5548"/>
    <cellStyle name="Note 4 8 2 5" xfId="4028"/>
    <cellStyle name="Note 4 8 3" xfId="2879"/>
    <cellStyle name="Note 4 8 3 2" xfId="2880"/>
    <cellStyle name="Note 4 8 3 2 2" xfId="5550"/>
    <cellStyle name="Note 4 8 3 3" xfId="5549"/>
    <cellStyle name="Note 4 8 4" xfId="2881"/>
    <cellStyle name="Note 4 8 4 2" xfId="5551"/>
    <cellStyle name="Note 4 8 5" xfId="2882"/>
    <cellStyle name="Note 4 8 5 2" xfId="5552"/>
    <cellStyle name="Note 4 8 6" xfId="3721"/>
    <cellStyle name="Note 4 9" xfId="2883"/>
    <cellStyle name="Note 4 9 2" xfId="2884"/>
    <cellStyle name="Note 4 9 2 2" xfId="2885"/>
    <cellStyle name="Note 4 9 2 2 2" xfId="2886"/>
    <cellStyle name="Note 4 9 2 2 2 2" xfId="5554"/>
    <cellStyle name="Note 4 9 2 2 3" xfId="5553"/>
    <cellStyle name="Note 4 9 2 3" xfId="2887"/>
    <cellStyle name="Note 4 9 2 3 2" xfId="5555"/>
    <cellStyle name="Note 4 9 2 4" xfId="2888"/>
    <cellStyle name="Note 4 9 2 4 2" xfId="5556"/>
    <cellStyle name="Note 4 9 2 5" xfId="4029"/>
    <cellStyle name="Note 4 9 3" xfId="2889"/>
    <cellStyle name="Note 4 9 3 2" xfId="2890"/>
    <cellStyle name="Note 4 9 3 2 2" xfId="5558"/>
    <cellStyle name="Note 4 9 3 3" xfId="5557"/>
    <cellStyle name="Note 4 9 4" xfId="2891"/>
    <cellStyle name="Note 4 9 4 2" xfId="5559"/>
    <cellStyle name="Note 4 9 5" xfId="2892"/>
    <cellStyle name="Note 4 9 5 2" xfId="5560"/>
    <cellStyle name="Note 4 9 6" xfId="3722"/>
    <cellStyle name="Note 5 10" xfId="2893"/>
    <cellStyle name="Note 5 10 2" xfId="2894"/>
    <cellStyle name="Note 5 10 2 2" xfId="2895"/>
    <cellStyle name="Note 5 10 2 2 2" xfId="2896"/>
    <cellStyle name="Note 5 10 2 2 2 2" xfId="5562"/>
    <cellStyle name="Note 5 10 2 2 3" xfId="5561"/>
    <cellStyle name="Note 5 10 2 3" xfId="2897"/>
    <cellStyle name="Note 5 10 2 3 2" xfId="5563"/>
    <cellStyle name="Note 5 10 2 4" xfId="2898"/>
    <cellStyle name="Note 5 10 2 4 2" xfId="5564"/>
    <cellStyle name="Note 5 10 2 5" xfId="4030"/>
    <cellStyle name="Note 5 10 3" xfId="2899"/>
    <cellStyle name="Note 5 10 3 2" xfId="2900"/>
    <cellStyle name="Note 5 10 3 2 2" xfId="5566"/>
    <cellStyle name="Note 5 10 3 3" xfId="5565"/>
    <cellStyle name="Note 5 10 4" xfId="2901"/>
    <cellStyle name="Note 5 10 4 2" xfId="5567"/>
    <cellStyle name="Note 5 10 5" xfId="2902"/>
    <cellStyle name="Note 5 10 5 2" xfId="5568"/>
    <cellStyle name="Note 5 10 6" xfId="3723"/>
    <cellStyle name="Note 5 11" xfId="2903"/>
    <cellStyle name="Note 5 11 2" xfId="2904"/>
    <cellStyle name="Note 5 11 2 2" xfId="2905"/>
    <cellStyle name="Note 5 11 2 2 2" xfId="2906"/>
    <cellStyle name="Note 5 11 2 2 2 2" xfId="5570"/>
    <cellStyle name="Note 5 11 2 2 3" xfId="5569"/>
    <cellStyle name="Note 5 11 2 3" xfId="2907"/>
    <cellStyle name="Note 5 11 2 3 2" xfId="5571"/>
    <cellStyle name="Note 5 11 2 4" xfId="2908"/>
    <cellStyle name="Note 5 11 2 4 2" xfId="5572"/>
    <cellStyle name="Note 5 11 2 5" xfId="4031"/>
    <cellStyle name="Note 5 11 3" xfId="2909"/>
    <cellStyle name="Note 5 11 3 2" xfId="2910"/>
    <cellStyle name="Note 5 11 3 2 2" xfId="5574"/>
    <cellStyle name="Note 5 11 3 3" xfId="5573"/>
    <cellStyle name="Note 5 11 4" xfId="2911"/>
    <cellStyle name="Note 5 11 4 2" xfId="5575"/>
    <cellStyle name="Note 5 11 5" xfId="2912"/>
    <cellStyle name="Note 5 11 5 2" xfId="5576"/>
    <cellStyle name="Note 5 11 6" xfId="3724"/>
    <cellStyle name="Note 5 12" xfId="2913"/>
    <cellStyle name="Note 5 12 2" xfId="2914"/>
    <cellStyle name="Note 5 12 2 2" xfId="2915"/>
    <cellStyle name="Note 5 12 2 2 2" xfId="2916"/>
    <cellStyle name="Note 5 12 2 2 2 2" xfId="5578"/>
    <cellStyle name="Note 5 12 2 2 3" xfId="5577"/>
    <cellStyle name="Note 5 12 2 3" xfId="2917"/>
    <cellStyle name="Note 5 12 2 3 2" xfId="5579"/>
    <cellStyle name="Note 5 12 2 4" xfId="2918"/>
    <cellStyle name="Note 5 12 2 4 2" xfId="5580"/>
    <cellStyle name="Note 5 12 2 5" xfId="4032"/>
    <cellStyle name="Note 5 12 3" xfId="2919"/>
    <cellStyle name="Note 5 12 3 2" xfId="2920"/>
    <cellStyle name="Note 5 12 3 2 2" xfId="5582"/>
    <cellStyle name="Note 5 12 3 3" xfId="5581"/>
    <cellStyle name="Note 5 12 4" xfId="2921"/>
    <cellStyle name="Note 5 12 4 2" xfId="5583"/>
    <cellStyle name="Note 5 12 5" xfId="2922"/>
    <cellStyle name="Note 5 12 5 2" xfId="5584"/>
    <cellStyle name="Note 5 12 6" xfId="3725"/>
    <cellStyle name="Note 5 13" xfId="2923"/>
    <cellStyle name="Note 5 13 2" xfId="2924"/>
    <cellStyle name="Note 5 13 2 2" xfId="2925"/>
    <cellStyle name="Note 5 13 2 2 2" xfId="2926"/>
    <cellStyle name="Note 5 13 2 2 2 2" xfId="5586"/>
    <cellStyle name="Note 5 13 2 2 3" xfId="5585"/>
    <cellStyle name="Note 5 13 2 3" xfId="2927"/>
    <cellStyle name="Note 5 13 2 3 2" xfId="5587"/>
    <cellStyle name="Note 5 13 2 4" xfId="2928"/>
    <cellStyle name="Note 5 13 2 4 2" xfId="5588"/>
    <cellStyle name="Note 5 13 2 5" xfId="4033"/>
    <cellStyle name="Note 5 13 3" xfId="2929"/>
    <cellStyle name="Note 5 13 3 2" xfId="2930"/>
    <cellStyle name="Note 5 13 3 2 2" xfId="5590"/>
    <cellStyle name="Note 5 13 3 3" xfId="5589"/>
    <cellStyle name="Note 5 13 4" xfId="2931"/>
    <cellStyle name="Note 5 13 4 2" xfId="5591"/>
    <cellStyle name="Note 5 13 5" xfId="2932"/>
    <cellStyle name="Note 5 13 5 2" xfId="5592"/>
    <cellStyle name="Note 5 13 6" xfId="3726"/>
    <cellStyle name="Note 5 14" xfId="2933"/>
    <cellStyle name="Note 5 14 2" xfId="2934"/>
    <cellStyle name="Note 5 14 2 2" xfId="2935"/>
    <cellStyle name="Note 5 14 2 2 2" xfId="2936"/>
    <cellStyle name="Note 5 14 2 2 2 2" xfId="5594"/>
    <cellStyle name="Note 5 14 2 2 3" xfId="5593"/>
    <cellStyle name="Note 5 14 2 3" xfId="2937"/>
    <cellStyle name="Note 5 14 2 3 2" xfId="5595"/>
    <cellStyle name="Note 5 14 2 4" xfId="2938"/>
    <cellStyle name="Note 5 14 2 4 2" xfId="5596"/>
    <cellStyle name="Note 5 14 2 5" xfId="4034"/>
    <cellStyle name="Note 5 14 3" xfId="2939"/>
    <cellStyle name="Note 5 14 3 2" xfId="2940"/>
    <cellStyle name="Note 5 14 3 2 2" xfId="5598"/>
    <cellStyle name="Note 5 14 3 3" xfId="5597"/>
    <cellStyle name="Note 5 14 4" xfId="2941"/>
    <cellStyle name="Note 5 14 4 2" xfId="5599"/>
    <cellStyle name="Note 5 14 5" xfId="2942"/>
    <cellStyle name="Note 5 14 5 2" xfId="5600"/>
    <cellStyle name="Note 5 14 6" xfId="3727"/>
    <cellStyle name="Note 5 15" xfId="2943"/>
    <cellStyle name="Note 5 15 2" xfId="2944"/>
    <cellStyle name="Note 5 15 2 2" xfId="2945"/>
    <cellStyle name="Note 5 15 2 2 2" xfId="2946"/>
    <cellStyle name="Note 5 15 2 2 2 2" xfId="5602"/>
    <cellStyle name="Note 5 15 2 2 3" xfId="5601"/>
    <cellStyle name="Note 5 15 2 3" xfId="2947"/>
    <cellStyle name="Note 5 15 2 3 2" xfId="5603"/>
    <cellStyle name="Note 5 15 2 4" xfId="2948"/>
    <cellStyle name="Note 5 15 2 4 2" xfId="5604"/>
    <cellStyle name="Note 5 15 2 5" xfId="4035"/>
    <cellStyle name="Note 5 15 3" xfId="2949"/>
    <cellStyle name="Note 5 15 3 2" xfId="2950"/>
    <cellStyle name="Note 5 15 3 2 2" xfId="5606"/>
    <cellStyle name="Note 5 15 3 3" xfId="5605"/>
    <cellStyle name="Note 5 15 4" xfId="2951"/>
    <cellStyle name="Note 5 15 4 2" xfId="5607"/>
    <cellStyle name="Note 5 15 5" xfId="2952"/>
    <cellStyle name="Note 5 15 5 2" xfId="5608"/>
    <cellStyle name="Note 5 15 6" xfId="3728"/>
    <cellStyle name="Note 5 2" xfId="2953"/>
    <cellStyle name="Note 5 2 2" xfId="2954"/>
    <cellStyle name="Note 5 2 2 2" xfId="2955"/>
    <cellStyle name="Note 5 2 2 2 2" xfId="2956"/>
    <cellStyle name="Note 5 2 2 2 2 2" xfId="5610"/>
    <cellStyle name="Note 5 2 2 2 3" xfId="5609"/>
    <cellStyle name="Note 5 2 2 3" xfId="2957"/>
    <cellStyle name="Note 5 2 2 3 2" xfId="5611"/>
    <cellStyle name="Note 5 2 2 4" xfId="2958"/>
    <cellStyle name="Note 5 2 2 4 2" xfId="5612"/>
    <cellStyle name="Note 5 2 2 5" xfId="4036"/>
    <cellStyle name="Note 5 2 3" xfId="2959"/>
    <cellStyle name="Note 5 2 3 2" xfId="2960"/>
    <cellStyle name="Note 5 2 3 2 2" xfId="5614"/>
    <cellStyle name="Note 5 2 3 3" xfId="5613"/>
    <cellStyle name="Note 5 2 4" xfId="2961"/>
    <cellStyle name="Note 5 2 4 2" xfId="5615"/>
    <cellStyle name="Note 5 2 5" xfId="2962"/>
    <cellStyle name="Note 5 2 5 2" xfId="5616"/>
    <cellStyle name="Note 5 2 6" xfId="3729"/>
    <cellStyle name="Note 5 3" xfId="2963"/>
    <cellStyle name="Note 5 3 2" xfId="2964"/>
    <cellStyle name="Note 5 3 2 2" xfId="2965"/>
    <cellStyle name="Note 5 3 2 2 2" xfId="2966"/>
    <cellStyle name="Note 5 3 2 2 2 2" xfId="5618"/>
    <cellStyle name="Note 5 3 2 2 3" xfId="5617"/>
    <cellStyle name="Note 5 3 2 3" xfId="2967"/>
    <cellStyle name="Note 5 3 2 3 2" xfId="5619"/>
    <cellStyle name="Note 5 3 2 4" xfId="2968"/>
    <cellStyle name="Note 5 3 2 4 2" xfId="5620"/>
    <cellStyle name="Note 5 3 2 5" xfId="4037"/>
    <cellStyle name="Note 5 3 3" xfId="2969"/>
    <cellStyle name="Note 5 3 3 2" xfId="2970"/>
    <cellStyle name="Note 5 3 3 2 2" xfId="5622"/>
    <cellStyle name="Note 5 3 3 3" xfId="5621"/>
    <cellStyle name="Note 5 3 4" xfId="2971"/>
    <cellStyle name="Note 5 3 4 2" xfId="5623"/>
    <cellStyle name="Note 5 3 5" xfId="2972"/>
    <cellStyle name="Note 5 3 5 2" xfId="5624"/>
    <cellStyle name="Note 5 3 6" xfId="3730"/>
    <cellStyle name="Note 5 4" xfId="2973"/>
    <cellStyle name="Note 5 4 2" xfId="2974"/>
    <cellStyle name="Note 5 4 2 2" xfId="2975"/>
    <cellStyle name="Note 5 4 2 2 2" xfId="2976"/>
    <cellStyle name="Note 5 4 2 2 2 2" xfId="5626"/>
    <cellStyle name="Note 5 4 2 2 3" xfId="5625"/>
    <cellStyle name="Note 5 4 2 3" xfId="2977"/>
    <cellStyle name="Note 5 4 2 3 2" xfId="5627"/>
    <cellStyle name="Note 5 4 2 4" xfId="2978"/>
    <cellStyle name="Note 5 4 2 4 2" xfId="5628"/>
    <cellStyle name="Note 5 4 2 5" xfId="4038"/>
    <cellStyle name="Note 5 4 3" xfId="2979"/>
    <cellStyle name="Note 5 4 3 2" xfId="2980"/>
    <cellStyle name="Note 5 4 3 2 2" xfId="5630"/>
    <cellStyle name="Note 5 4 3 3" xfId="5629"/>
    <cellStyle name="Note 5 4 4" xfId="2981"/>
    <cellStyle name="Note 5 4 4 2" xfId="5631"/>
    <cellStyle name="Note 5 4 5" xfId="2982"/>
    <cellStyle name="Note 5 4 5 2" xfId="5632"/>
    <cellStyle name="Note 5 4 6" xfId="3731"/>
    <cellStyle name="Note 5 5" xfId="2983"/>
    <cellStyle name="Note 5 5 2" xfId="2984"/>
    <cellStyle name="Note 5 5 2 2" xfId="2985"/>
    <cellStyle name="Note 5 5 2 2 2" xfId="2986"/>
    <cellStyle name="Note 5 5 2 2 2 2" xfId="5634"/>
    <cellStyle name="Note 5 5 2 2 3" xfId="5633"/>
    <cellStyle name="Note 5 5 2 3" xfId="2987"/>
    <cellStyle name="Note 5 5 2 3 2" xfId="5635"/>
    <cellStyle name="Note 5 5 2 4" xfId="2988"/>
    <cellStyle name="Note 5 5 2 4 2" xfId="5636"/>
    <cellStyle name="Note 5 5 2 5" xfId="4039"/>
    <cellStyle name="Note 5 5 3" xfId="2989"/>
    <cellStyle name="Note 5 5 3 2" xfId="2990"/>
    <cellStyle name="Note 5 5 3 2 2" xfId="5638"/>
    <cellStyle name="Note 5 5 3 3" xfId="5637"/>
    <cellStyle name="Note 5 5 4" xfId="2991"/>
    <cellStyle name="Note 5 5 4 2" xfId="5639"/>
    <cellStyle name="Note 5 5 5" xfId="2992"/>
    <cellStyle name="Note 5 5 5 2" xfId="5640"/>
    <cellStyle name="Note 5 5 6" xfId="3732"/>
    <cellStyle name="Note 5 6" xfId="2993"/>
    <cellStyle name="Note 5 6 2" xfId="2994"/>
    <cellStyle name="Note 5 6 2 2" xfId="2995"/>
    <cellStyle name="Note 5 6 2 2 2" xfId="2996"/>
    <cellStyle name="Note 5 6 2 2 2 2" xfId="5642"/>
    <cellStyle name="Note 5 6 2 2 3" xfId="5641"/>
    <cellStyle name="Note 5 6 2 3" xfId="2997"/>
    <cellStyle name="Note 5 6 2 3 2" xfId="5643"/>
    <cellStyle name="Note 5 6 2 4" xfId="2998"/>
    <cellStyle name="Note 5 6 2 4 2" xfId="5644"/>
    <cellStyle name="Note 5 6 2 5" xfId="4040"/>
    <cellStyle name="Note 5 6 3" xfId="2999"/>
    <cellStyle name="Note 5 6 3 2" xfId="3000"/>
    <cellStyle name="Note 5 6 3 2 2" xfId="5646"/>
    <cellStyle name="Note 5 6 3 3" xfId="5645"/>
    <cellStyle name="Note 5 6 4" xfId="3001"/>
    <cellStyle name="Note 5 6 4 2" xfId="5647"/>
    <cellStyle name="Note 5 6 5" xfId="3002"/>
    <cellStyle name="Note 5 6 5 2" xfId="5648"/>
    <cellStyle name="Note 5 6 6" xfId="3733"/>
    <cellStyle name="Note 5 7" xfId="3003"/>
    <cellStyle name="Note 5 7 2" xfId="3004"/>
    <cellStyle name="Note 5 7 2 2" xfId="3005"/>
    <cellStyle name="Note 5 7 2 2 2" xfId="3006"/>
    <cellStyle name="Note 5 7 2 2 2 2" xfId="5650"/>
    <cellStyle name="Note 5 7 2 2 3" xfId="5649"/>
    <cellStyle name="Note 5 7 2 3" xfId="3007"/>
    <cellStyle name="Note 5 7 2 3 2" xfId="5651"/>
    <cellStyle name="Note 5 7 2 4" xfId="3008"/>
    <cellStyle name="Note 5 7 2 4 2" xfId="5652"/>
    <cellStyle name="Note 5 7 2 5" xfId="4041"/>
    <cellStyle name="Note 5 7 3" xfId="3009"/>
    <cellStyle name="Note 5 7 3 2" xfId="3010"/>
    <cellStyle name="Note 5 7 3 2 2" xfId="5654"/>
    <cellStyle name="Note 5 7 3 3" xfId="5653"/>
    <cellStyle name="Note 5 7 4" xfId="3011"/>
    <cellStyle name="Note 5 7 4 2" xfId="5655"/>
    <cellStyle name="Note 5 7 5" xfId="3012"/>
    <cellStyle name="Note 5 7 5 2" xfId="5656"/>
    <cellStyle name="Note 5 7 6" xfId="3734"/>
    <cellStyle name="Note 5 8" xfId="3013"/>
    <cellStyle name="Note 5 8 2" xfId="3014"/>
    <cellStyle name="Note 5 8 2 2" xfId="3015"/>
    <cellStyle name="Note 5 8 2 2 2" xfId="3016"/>
    <cellStyle name="Note 5 8 2 2 2 2" xfId="5658"/>
    <cellStyle name="Note 5 8 2 2 3" xfId="5657"/>
    <cellStyle name="Note 5 8 2 3" xfId="3017"/>
    <cellStyle name="Note 5 8 2 3 2" xfId="5659"/>
    <cellStyle name="Note 5 8 2 4" xfId="3018"/>
    <cellStyle name="Note 5 8 2 4 2" xfId="5660"/>
    <cellStyle name="Note 5 8 2 5" xfId="4042"/>
    <cellStyle name="Note 5 8 3" xfId="3019"/>
    <cellStyle name="Note 5 8 3 2" xfId="3020"/>
    <cellStyle name="Note 5 8 3 2 2" xfId="5662"/>
    <cellStyle name="Note 5 8 3 3" xfId="5661"/>
    <cellStyle name="Note 5 8 4" xfId="3021"/>
    <cellStyle name="Note 5 8 4 2" xfId="5663"/>
    <cellStyle name="Note 5 8 5" xfId="3022"/>
    <cellStyle name="Note 5 8 5 2" xfId="5664"/>
    <cellStyle name="Note 5 8 6" xfId="3735"/>
    <cellStyle name="Note 5 9" xfId="3023"/>
    <cellStyle name="Note 5 9 2" xfId="3024"/>
    <cellStyle name="Note 5 9 2 2" xfId="3025"/>
    <cellStyle name="Note 5 9 2 2 2" xfId="3026"/>
    <cellStyle name="Note 5 9 2 2 2 2" xfId="5666"/>
    <cellStyle name="Note 5 9 2 2 3" xfId="5665"/>
    <cellStyle name="Note 5 9 2 3" xfId="3027"/>
    <cellStyle name="Note 5 9 2 3 2" xfId="5667"/>
    <cellStyle name="Note 5 9 2 4" xfId="3028"/>
    <cellStyle name="Note 5 9 2 4 2" xfId="5668"/>
    <cellStyle name="Note 5 9 2 5" xfId="4043"/>
    <cellStyle name="Note 5 9 3" xfId="3029"/>
    <cellStyle name="Note 5 9 3 2" xfId="3030"/>
    <cellStyle name="Note 5 9 3 2 2" xfId="5670"/>
    <cellStyle name="Note 5 9 3 3" xfId="5669"/>
    <cellStyle name="Note 5 9 4" xfId="3031"/>
    <cellStyle name="Note 5 9 4 2" xfId="5671"/>
    <cellStyle name="Note 5 9 5" xfId="3032"/>
    <cellStyle name="Note 5 9 5 2" xfId="5672"/>
    <cellStyle name="Note 5 9 6" xfId="3736"/>
    <cellStyle name="Note 6 2" xfId="3033"/>
    <cellStyle name="Note 6 2 2" xfId="3034"/>
    <cellStyle name="Note 6 2 2 2" xfId="3035"/>
    <cellStyle name="Note 6 2 2 2 2" xfId="3036"/>
    <cellStyle name="Note 6 2 2 2 2 2" xfId="5674"/>
    <cellStyle name="Note 6 2 2 2 3" xfId="5673"/>
    <cellStyle name="Note 6 2 2 3" xfId="3037"/>
    <cellStyle name="Note 6 2 2 3 2" xfId="5675"/>
    <cellStyle name="Note 6 2 2 4" xfId="3038"/>
    <cellStyle name="Note 6 2 2 4 2" xfId="5676"/>
    <cellStyle name="Note 6 2 2 5" xfId="4044"/>
    <cellStyle name="Note 6 2 3" xfId="3039"/>
    <cellStyle name="Note 6 2 3 2" xfId="3040"/>
    <cellStyle name="Note 6 2 3 2 2" xfId="5678"/>
    <cellStyle name="Note 6 2 3 3" xfId="5677"/>
    <cellStyle name="Note 6 2 4" xfId="3041"/>
    <cellStyle name="Note 6 2 4 2" xfId="5679"/>
    <cellStyle name="Note 6 2 5" xfId="3042"/>
    <cellStyle name="Note 6 2 5 2" xfId="5680"/>
    <cellStyle name="Note 6 2 6" xfId="3737"/>
    <cellStyle name="Note 6 3" xfId="3043"/>
    <cellStyle name="Note 6 3 2" xfId="3044"/>
    <cellStyle name="Note 6 3 2 2" xfId="3045"/>
    <cellStyle name="Note 6 3 2 2 2" xfId="3046"/>
    <cellStyle name="Note 6 3 2 2 2 2" xfId="5682"/>
    <cellStyle name="Note 6 3 2 2 3" xfId="5681"/>
    <cellStyle name="Note 6 3 2 3" xfId="3047"/>
    <cellStyle name="Note 6 3 2 3 2" xfId="5683"/>
    <cellStyle name="Note 6 3 2 4" xfId="3048"/>
    <cellStyle name="Note 6 3 2 4 2" xfId="5684"/>
    <cellStyle name="Note 6 3 2 5" xfId="4045"/>
    <cellStyle name="Note 6 3 3" xfId="3049"/>
    <cellStyle name="Note 6 3 3 2" xfId="3050"/>
    <cellStyle name="Note 6 3 3 2 2" xfId="5686"/>
    <cellStyle name="Note 6 3 3 3" xfId="5685"/>
    <cellStyle name="Note 6 3 4" xfId="3051"/>
    <cellStyle name="Note 6 3 4 2" xfId="5687"/>
    <cellStyle name="Note 6 3 5" xfId="3052"/>
    <cellStyle name="Note 6 3 5 2" xfId="5688"/>
    <cellStyle name="Note 6 3 6" xfId="3738"/>
    <cellStyle name="Note 6 4" xfId="3053"/>
    <cellStyle name="Note 6 4 2" xfId="3054"/>
    <cellStyle name="Note 6 4 2 2" xfId="3055"/>
    <cellStyle name="Note 6 4 2 2 2" xfId="3056"/>
    <cellStyle name="Note 6 4 2 2 2 2" xfId="5690"/>
    <cellStyle name="Note 6 4 2 2 3" xfId="5689"/>
    <cellStyle name="Note 6 4 2 3" xfId="3057"/>
    <cellStyle name="Note 6 4 2 3 2" xfId="5691"/>
    <cellStyle name="Note 6 4 2 4" xfId="3058"/>
    <cellStyle name="Note 6 4 2 4 2" xfId="5692"/>
    <cellStyle name="Note 6 4 2 5" xfId="4046"/>
    <cellStyle name="Note 6 4 3" xfId="3059"/>
    <cellStyle name="Note 6 4 3 2" xfId="3060"/>
    <cellStyle name="Note 6 4 3 2 2" xfId="5694"/>
    <cellStyle name="Note 6 4 3 3" xfId="5693"/>
    <cellStyle name="Note 6 4 4" xfId="3061"/>
    <cellStyle name="Note 6 4 4 2" xfId="5695"/>
    <cellStyle name="Note 6 4 5" xfId="3062"/>
    <cellStyle name="Note 6 4 5 2" xfId="5696"/>
    <cellStyle name="Note 6 4 6" xfId="3739"/>
    <cellStyle name="Note 7 2" xfId="3063"/>
    <cellStyle name="Note 7 2 2" xfId="3064"/>
    <cellStyle name="Note 7 2 2 2" xfId="3065"/>
    <cellStyle name="Note 7 2 2 2 2" xfId="3066"/>
    <cellStyle name="Note 7 2 2 2 2 2" xfId="5698"/>
    <cellStyle name="Note 7 2 2 2 3" xfId="5697"/>
    <cellStyle name="Note 7 2 2 3" xfId="3067"/>
    <cellStyle name="Note 7 2 2 3 2" xfId="5699"/>
    <cellStyle name="Note 7 2 2 4" xfId="3068"/>
    <cellStyle name="Note 7 2 2 4 2" xfId="5700"/>
    <cellStyle name="Note 7 2 2 5" xfId="4047"/>
    <cellStyle name="Note 7 2 3" xfId="3069"/>
    <cellStyle name="Note 7 2 3 2" xfId="3070"/>
    <cellStyle name="Note 7 2 3 2 2" xfId="5702"/>
    <cellStyle name="Note 7 2 3 3" xfId="5701"/>
    <cellStyle name="Note 7 2 4" xfId="3071"/>
    <cellStyle name="Note 7 2 4 2" xfId="5703"/>
    <cellStyle name="Note 7 2 5" xfId="3072"/>
    <cellStyle name="Note 7 2 5 2" xfId="5704"/>
    <cellStyle name="Note 7 2 6" xfId="3740"/>
    <cellStyle name="Note 7 3" xfId="3073"/>
    <cellStyle name="Note 7 3 2" xfId="3074"/>
    <cellStyle name="Note 7 3 2 2" xfId="3075"/>
    <cellStyle name="Note 7 3 2 2 2" xfId="3076"/>
    <cellStyle name="Note 7 3 2 2 2 2" xfId="5706"/>
    <cellStyle name="Note 7 3 2 2 3" xfId="5705"/>
    <cellStyle name="Note 7 3 2 3" xfId="3077"/>
    <cellStyle name="Note 7 3 2 3 2" xfId="5707"/>
    <cellStyle name="Note 7 3 2 4" xfId="3078"/>
    <cellStyle name="Note 7 3 2 4 2" xfId="5708"/>
    <cellStyle name="Note 7 3 2 5" xfId="4048"/>
    <cellStyle name="Note 7 3 3" xfId="3079"/>
    <cellStyle name="Note 7 3 3 2" xfId="3080"/>
    <cellStyle name="Note 7 3 3 2 2" xfId="5710"/>
    <cellStyle name="Note 7 3 3 3" xfId="5709"/>
    <cellStyle name="Note 7 3 4" xfId="3081"/>
    <cellStyle name="Note 7 3 4 2" xfId="5711"/>
    <cellStyle name="Note 7 3 5" xfId="3082"/>
    <cellStyle name="Note 7 3 5 2" xfId="5712"/>
    <cellStyle name="Note 7 3 6" xfId="3741"/>
    <cellStyle name="Note 7 4" xfId="3083"/>
    <cellStyle name="Note 7 4 2" xfId="3084"/>
    <cellStyle name="Note 7 4 2 2" xfId="3085"/>
    <cellStyle name="Note 7 4 2 2 2" xfId="3086"/>
    <cellStyle name="Note 7 4 2 2 2 2" xfId="5714"/>
    <cellStyle name="Note 7 4 2 2 3" xfId="5713"/>
    <cellStyle name="Note 7 4 2 3" xfId="3087"/>
    <cellStyle name="Note 7 4 2 3 2" xfId="5715"/>
    <cellStyle name="Note 7 4 2 4" xfId="3088"/>
    <cellStyle name="Note 7 4 2 4 2" xfId="5716"/>
    <cellStyle name="Note 7 4 2 5" xfId="4049"/>
    <cellStyle name="Note 7 4 3" xfId="3089"/>
    <cellStyle name="Note 7 4 3 2" xfId="3090"/>
    <cellStyle name="Note 7 4 3 2 2" xfId="5718"/>
    <cellStyle name="Note 7 4 3 3" xfId="5717"/>
    <cellStyle name="Note 7 4 4" xfId="3091"/>
    <cellStyle name="Note 7 4 4 2" xfId="5719"/>
    <cellStyle name="Note 7 4 5" xfId="3092"/>
    <cellStyle name="Note 7 4 5 2" xfId="5720"/>
    <cellStyle name="Note 7 4 6" xfId="3742"/>
    <cellStyle name="Note 8 2" xfId="3093"/>
    <cellStyle name="Note 8 2 2" xfId="3094"/>
    <cellStyle name="Note 8 2 2 2" xfId="3095"/>
    <cellStyle name="Note 8 2 2 2 2" xfId="3096"/>
    <cellStyle name="Note 8 2 2 2 2 2" xfId="5722"/>
    <cellStyle name="Note 8 2 2 2 3" xfId="5721"/>
    <cellStyle name="Note 8 2 2 3" xfId="3097"/>
    <cellStyle name="Note 8 2 2 3 2" xfId="5723"/>
    <cellStyle name="Note 8 2 2 4" xfId="3098"/>
    <cellStyle name="Note 8 2 2 4 2" xfId="5724"/>
    <cellStyle name="Note 8 2 2 5" xfId="4050"/>
    <cellStyle name="Note 8 2 3" xfId="3099"/>
    <cellStyle name="Note 8 2 3 2" xfId="3100"/>
    <cellStyle name="Note 8 2 3 2 2" xfId="5726"/>
    <cellStyle name="Note 8 2 3 3" xfId="5725"/>
    <cellStyle name="Note 8 2 4" xfId="3101"/>
    <cellStyle name="Note 8 2 4 2" xfId="5727"/>
    <cellStyle name="Note 8 2 5" xfId="3102"/>
    <cellStyle name="Note 8 2 5 2" xfId="5728"/>
    <cellStyle name="Note 8 2 6" xfId="3743"/>
    <cellStyle name="Note 8 3" xfId="3103"/>
    <cellStyle name="Note 8 3 2" xfId="3104"/>
    <cellStyle name="Note 8 3 2 2" xfId="3105"/>
    <cellStyle name="Note 8 3 2 2 2" xfId="3106"/>
    <cellStyle name="Note 8 3 2 2 2 2" xfId="5730"/>
    <cellStyle name="Note 8 3 2 2 3" xfId="5729"/>
    <cellStyle name="Note 8 3 2 3" xfId="3107"/>
    <cellStyle name="Note 8 3 2 3 2" xfId="5731"/>
    <cellStyle name="Note 8 3 2 4" xfId="3108"/>
    <cellStyle name="Note 8 3 2 4 2" xfId="5732"/>
    <cellStyle name="Note 8 3 2 5" xfId="4051"/>
    <cellStyle name="Note 8 3 3" xfId="3109"/>
    <cellStyle name="Note 8 3 3 2" xfId="3110"/>
    <cellStyle name="Note 8 3 3 2 2" xfId="5734"/>
    <cellStyle name="Note 8 3 3 3" xfId="5733"/>
    <cellStyle name="Note 8 3 4" xfId="3111"/>
    <cellStyle name="Note 8 3 4 2" xfId="5735"/>
    <cellStyle name="Note 8 3 5" xfId="3112"/>
    <cellStyle name="Note 8 3 5 2" xfId="5736"/>
    <cellStyle name="Note 8 3 6" xfId="3744"/>
    <cellStyle name="Note 8 4" xfId="3113"/>
    <cellStyle name="Note 8 4 2" xfId="3114"/>
    <cellStyle name="Note 8 4 2 2" xfId="3115"/>
    <cellStyle name="Note 8 4 2 2 2" xfId="3116"/>
    <cellStyle name="Note 8 4 2 2 2 2" xfId="5738"/>
    <cellStyle name="Note 8 4 2 2 3" xfId="5737"/>
    <cellStyle name="Note 8 4 2 3" xfId="3117"/>
    <cellStyle name="Note 8 4 2 3 2" xfId="5739"/>
    <cellStyle name="Note 8 4 2 4" xfId="3118"/>
    <cellStyle name="Note 8 4 2 4 2" xfId="5740"/>
    <cellStyle name="Note 8 4 2 5" xfId="4052"/>
    <cellStyle name="Note 8 4 3" xfId="3119"/>
    <cellStyle name="Note 8 4 3 2" xfId="3120"/>
    <cellStyle name="Note 8 4 3 2 2" xfId="5742"/>
    <cellStyle name="Note 8 4 3 3" xfId="5741"/>
    <cellStyle name="Note 8 4 4" xfId="3121"/>
    <cellStyle name="Note 8 4 4 2" xfId="5743"/>
    <cellStyle name="Note 8 4 5" xfId="3122"/>
    <cellStyle name="Note 8 4 5 2" xfId="5744"/>
    <cellStyle name="Note 8 4 6" xfId="3745"/>
    <cellStyle name="Note 9 2" xfId="3123"/>
    <cellStyle name="Note 9 2 2" xfId="3124"/>
    <cellStyle name="Note 9 2 2 2" xfId="3125"/>
    <cellStyle name="Note 9 2 2 2 2" xfId="3126"/>
    <cellStyle name="Note 9 2 2 2 2 2" xfId="5746"/>
    <cellStyle name="Note 9 2 2 2 3" xfId="5745"/>
    <cellStyle name="Note 9 2 2 3" xfId="3127"/>
    <cellStyle name="Note 9 2 2 3 2" xfId="5747"/>
    <cellStyle name="Note 9 2 2 4" xfId="3128"/>
    <cellStyle name="Note 9 2 2 4 2" xfId="5748"/>
    <cellStyle name="Note 9 2 2 5" xfId="4053"/>
    <cellStyle name="Note 9 2 3" xfId="3129"/>
    <cellStyle name="Note 9 2 3 2" xfId="3130"/>
    <cellStyle name="Note 9 2 3 2 2" xfId="5750"/>
    <cellStyle name="Note 9 2 3 3" xfId="5749"/>
    <cellStyle name="Note 9 2 4" xfId="3131"/>
    <cellStyle name="Note 9 2 4 2" xfId="5751"/>
    <cellStyle name="Note 9 2 5" xfId="3132"/>
    <cellStyle name="Note 9 2 5 2" xfId="5752"/>
    <cellStyle name="Note 9 2 6" xfId="3746"/>
    <cellStyle name="Note 9 3" xfId="3133"/>
    <cellStyle name="Note 9 3 2" xfId="3134"/>
    <cellStyle name="Note 9 3 2 2" xfId="3135"/>
    <cellStyle name="Note 9 3 2 2 2" xfId="3136"/>
    <cellStyle name="Note 9 3 2 2 2 2" xfId="5754"/>
    <cellStyle name="Note 9 3 2 2 3" xfId="5753"/>
    <cellStyle name="Note 9 3 2 3" xfId="3137"/>
    <cellStyle name="Note 9 3 2 3 2" xfId="5755"/>
    <cellStyle name="Note 9 3 2 4" xfId="3138"/>
    <cellStyle name="Note 9 3 2 4 2" xfId="5756"/>
    <cellStyle name="Note 9 3 2 5" xfId="4054"/>
    <cellStyle name="Note 9 3 3" xfId="3139"/>
    <cellStyle name="Note 9 3 3 2" xfId="3140"/>
    <cellStyle name="Note 9 3 3 2 2" xfId="5758"/>
    <cellStyle name="Note 9 3 3 3" xfId="5757"/>
    <cellStyle name="Note 9 3 4" xfId="3141"/>
    <cellStyle name="Note 9 3 4 2" xfId="5759"/>
    <cellStyle name="Note 9 3 5" xfId="3142"/>
    <cellStyle name="Note 9 3 5 2" xfId="5760"/>
    <cellStyle name="Note 9 3 6" xfId="3747"/>
    <cellStyle name="Note 9 4" xfId="3143"/>
    <cellStyle name="Note 9 4 2" xfId="3144"/>
    <cellStyle name="Note 9 4 2 2" xfId="3145"/>
    <cellStyle name="Note 9 4 2 2 2" xfId="3146"/>
    <cellStyle name="Note 9 4 2 2 2 2" xfId="5762"/>
    <cellStyle name="Note 9 4 2 2 3" xfId="5761"/>
    <cellStyle name="Note 9 4 2 3" xfId="3147"/>
    <cellStyle name="Note 9 4 2 3 2" xfId="5763"/>
    <cellStyle name="Note 9 4 2 4" xfId="3148"/>
    <cellStyle name="Note 9 4 2 4 2" xfId="5764"/>
    <cellStyle name="Note 9 4 2 5" xfId="4055"/>
    <cellStyle name="Note 9 4 3" xfId="3149"/>
    <cellStyle name="Note 9 4 3 2" xfId="3150"/>
    <cellStyle name="Note 9 4 3 2 2" xfId="5766"/>
    <cellStyle name="Note 9 4 3 3" xfId="5765"/>
    <cellStyle name="Note 9 4 4" xfId="3151"/>
    <cellStyle name="Note 9 4 4 2" xfId="5767"/>
    <cellStyle name="Note 9 4 5" xfId="3152"/>
    <cellStyle name="Note 9 4 5 2" xfId="5768"/>
    <cellStyle name="Note 9 4 6" xfId="3748"/>
    <cellStyle name="Output 2" xfId="3153"/>
    <cellStyle name="Output 2 2" xfId="3154"/>
    <cellStyle name="Output 2 2 10" xfId="6216"/>
    <cellStyle name="Output 2 2 2" xfId="3155"/>
    <cellStyle name="Output 2 2 2 2" xfId="3156"/>
    <cellStyle name="Output 2 2 2 2 2" xfId="3157"/>
    <cellStyle name="Output 2 2 2 2 2 2" xfId="5769"/>
    <cellStyle name="Output 2 2 2 2 2 3" xfId="5891"/>
    <cellStyle name="Output 2 2 2 2 3" xfId="3158"/>
    <cellStyle name="Output 2 2 2 2 3 2" xfId="5770"/>
    <cellStyle name="Output 2 2 2 2 3 3" xfId="5892"/>
    <cellStyle name="Output 2 2 2 2 4" xfId="3891"/>
    <cellStyle name="Output 2 2 2 2 5" xfId="4115"/>
    <cellStyle name="Output 2 2 2 3" xfId="3159"/>
    <cellStyle name="Output 2 2 2 3 2" xfId="5771"/>
    <cellStyle name="Output 2 2 2 3 3" xfId="5893"/>
    <cellStyle name="Output 2 2 2 4" xfId="3160"/>
    <cellStyle name="Output 2 2 2 4 2" xfId="5772"/>
    <cellStyle name="Output 2 2 2 4 3" xfId="5894"/>
    <cellStyle name="Output 2 2 2 5" xfId="3767"/>
    <cellStyle name="Output 2 2 3" xfId="3161"/>
    <cellStyle name="Output 2 2 3 2" xfId="3162"/>
    <cellStyle name="Output 2 2 3 2 2" xfId="3163"/>
    <cellStyle name="Output 2 2 3 2 2 2" xfId="5773"/>
    <cellStyle name="Output 2 2 3 2 2 3" xfId="5895"/>
    <cellStyle name="Output 2 2 3 2 3" xfId="3164"/>
    <cellStyle name="Output 2 2 3 2 3 2" xfId="5774"/>
    <cellStyle name="Output 2 2 3 2 3 3" xfId="5896"/>
    <cellStyle name="Output 2 2 3 2 4" xfId="3917"/>
    <cellStyle name="Output 2 2 3 2 5" xfId="4110"/>
    <cellStyle name="Output 2 2 3 3" xfId="3165"/>
    <cellStyle name="Output 2 2 3 3 2" xfId="5775"/>
    <cellStyle name="Output 2 2 3 3 3" xfId="5897"/>
    <cellStyle name="Output 2 2 3 4" xfId="3166"/>
    <cellStyle name="Output 2 2 3 4 2" xfId="5776"/>
    <cellStyle name="Output 2 2 3 4 3" xfId="5898"/>
    <cellStyle name="Output 2 2 3 5" xfId="3562"/>
    <cellStyle name="Output 2 2 4" xfId="3167"/>
    <cellStyle name="Output 2 2 4 2" xfId="3168"/>
    <cellStyle name="Output 2 2 4 2 2" xfId="3169"/>
    <cellStyle name="Output 2 2 4 2 2 2" xfId="5777"/>
    <cellStyle name="Output 2 2 4 2 2 3" xfId="5899"/>
    <cellStyle name="Output 2 2 4 2 3" xfId="3170"/>
    <cellStyle name="Output 2 2 4 2 3 2" xfId="5778"/>
    <cellStyle name="Output 2 2 4 2 3 3" xfId="5900"/>
    <cellStyle name="Output 2 2 4 2 4" xfId="3872"/>
    <cellStyle name="Output 2 2 4 2 5" xfId="4124"/>
    <cellStyle name="Output 2 2 4 3" xfId="3171"/>
    <cellStyle name="Output 2 2 4 3 2" xfId="5779"/>
    <cellStyle name="Output 2 2 4 3 3" xfId="5901"/>
    <cellStyle name="Output 2 2 4 4" xfId="3172"/>
    <cellStyle name="Output 2 2 4 4 2" xfId="5780"/>
    <cellStyle name="Output 2 2 4 4 3" xfId="5902"/>
    <cellStyle name="Output 2 2 4 5" xfId="3785"/>
    <cellStyle name="Output 2 2 5" xfId="3173"/>
    <cellStyle name="Output 2 2 5 2" xfId="3174"/>
    <cellStyle name="Output 2 2 5 2 2" xfId="5781"/>
    <cellStyle name="Output 2 2 5 2 3" xfId="5903"/>
    <cellStyle name="Output 2 2 5 3" xfId="3175"/>
    <cellStyle name="Output 2 2 5 3 2" xfId="5782"/>
    <cellStyle name="Output 2 2 5 3 3" xfId="5904"/>
    <cellStyle name="Output 2 2 5 4" xfId="3836"/>
    <cellStyle name="Output 2 2 5 5" xfId="4136"/>
    <cellStyle name="Output 2 2 6" xfId="3176"/>
    <cellStyle name="Output 2 2 6 2" xfId="5783"/>
    <cellStyle name="Output 2 2 6 3" xfId="5905"/>
    <cellStyle name="Output 2 2 7" xfId="3177"/>
    <cellStyle name="Output 2 2 7 2" xfId="5784"/>
    <cellStyle name="Output 2 2 7 3" xfId="5906"/>
    <cellStyle name="Output 2 2 8" xfId="3519"/>
    <cellStyle name="Output 2 2 9" xfId="6079"/>
    <cellStyle name="Output 2 3" xfId="3178"/>
    <cellStyle name="Output 2 3 2" xfId="3179"/>
    <cellStyle name="Output 2 3 2 2" xfId="3180"/>
    <cellStyle name="Output 2 3 2 2 2" xfId="5785"/>
    <cellStyle name="Output 2 3 2 2 3" xfId="5907"/>
    <cellStyle name="Output 2 3 2 3" xfId="3181"/>
    <cellStyle name="Output 2 3 2 3 2" xfId="5786"/>
    <cellStyle name="Output 2 3 2 3 3" xfId="5908"/>
    <cellStyle name="Output 2 3 2 4" xfId="3879"/>
    <cellStyle name="Output 2 3 2 5" xfId="4120"/>
    <cellStyle name="Output 2 3 3" xfId="3182"/>
    <cellStyle name="Output 2 3 3 2" xfId="5787"/>
    <cellStyle name="Output 2 3 3 3" xfId="5909"/>
    <cellStyle name="Output 2 3 4" xfId="3183"/>
    <cellStyle name="Output 2 3 4 2" xfId="5788"/>
    <cellStyle name="Output 2 3 4 3" xfId="5910"/>
    <cellStyle name="Output 2 3 5" xfId="3779"/>
    <cellStyle name="Output 2 4" xfId="3184"/>
    <cellStyle name="Output 2 4 2" xfId="3185"/>
    <cellStyle name="Output 2 4 2 2" xfId="3186"/>
    <cellStyle name="Output 2 4 2 2 2" xfId="5789"/>
    <cellStyle name="Output 2 4 2 2 3" xfId="5911"/>
    <cellStyle name="Output 2 4 2 3" xfId="3187"/>
    <cellStyle name="Output 2 4 2 3 2" xfId="5790"/>
    <cellStyle name="Output 2 4 2 3 3" xfId="5912"/>
    <cellStyle name="Output 2 4 2 4" xfId="3866"/>
    <cellStyle name="Output 2 4 2 5" xfId="3901"/>
    <cellStyle name="Output 2 4 3" xfId="3188"/>
    <cellStyle name="Output 2 4 3 2" xfId="5791"/>
    <cellStyle name="Output 2 4 3 3" xfId="5913"/>
    <cellStyle name="Output 2 4 4" xfId="3189"/>
    <cellStyle name="Output 2 4 4 2" xfId="5792"/>
    <cellStyle name="Output 2 4 4 3" xfId="5914"/>
    <cellStyle name="Output 2 4 5" xfId="3791"/>
    <cellStyle name="Output 2 5" xfId="3190"/>
    <cellStyle name="Output 2 5 2" xfId="3191"/>
    <cellStyle name="Output 2 5 2 2" xfId="3192"/>
    <cellStyle name="Output 2 5 2 2 2" xfId="5793"/>
    <cellStyle name="Output 2 5 2 2 3" xfId="5915"/>
    <cellStyle name="Output 2 5 2 3" xfId="3193"/>
    <cellStyle name="Output 2 5 2 3 2" xfId="5794"/>
    <cellStyle name="Output 2 5 2 3 3" xfId="5916"/>
    <cellStyle name="Output 2 5 2 4" xfId="3864"/>
    <cellStyle name="Output 2 5 2 5" xfId="4129"/>
    <cellStyle name="Output 2 5 3" xfId="3194"/>
    <cellStyle name="Output 2 5 3 2" xfId="5795"/>
    <cellStyle name="Output 2 5 3 3" xfId="5917"/>
    <cellStyle name="Output 2 5 4" xfId="3195"/>
    <cellStyle name="Output 2 5 4 2" xfId="5796"/>
    <cellStyle name="Output 2 5 4 3" xfId="5918"/>
    <cellStyle name="Output 2 5 5" xfId="3793"/>
    <cellStyle name="Output 2 6" xfId="3196"/>
    <cellStyle name="Output 2 7" xfId="3518"/>
    <cellStyle name="Output 2 8" xfId="6078"/>
    <cellStyle name="Output 2 9" xfId="6215"/>
    <cellStyle name="Output 3" xfId="3325"/>
    <cellStyle name="Percent 11" xfId="3197"/>
    <cellStyle name="Percent 2" xfId="61"/>
    <cellStyle name="Percent 2 10" xfId="3198"/>
    <cellStyle name="Percent 2 11" xfId="3199"/>
    <cellStyle name="Percent 2 12" xfId="3200"/>
    <cellStyle name="Percent 2 13" xfId="3201"/>
    <cellStyle name="Percent 2 2" xfId="62"/>
    <cellStyle name="Percent 2 2 2" xfId="3202"/>
    <cellStyle name="Percent 2 2 2 2" xfId="3203"/>
    <cellStyle name="Percent 2 2 2 2 2" xfId="3204"/>
    <cellStyle name="Percent 2 2 2 3" xfId="3205"/>
    <cellStyle name="Percent 2 2 2 4" xfId="3206"/>
    <cellStyle name="Percent 2 2 2 5" xfId="3207"/>
    <cellStyle name="Percent 2 2 3" xfId="3208"/>
    <cellStyle name="Percent 2 2 3 2" xfId="3209"/>
    <cellStyle name="Percent 2 2 4" xfId="3210"/>
    <cellStyle name="Percent 2 2 5" xfId="3211"/>
    <cellStyle name="Percent 2 2 6" xfId="3212"/>
    <cellStyle name="Percent 2 3" xfId="3213"/>
    <cellStyle name="Percent 2 3 2" xfId="3214"/>
    <cellStyle name="Percent 2 3 2 2" xfId="3215"/>
    <cellStyle name="Percent 2 3 2 2 2" xfId="3216"/>
    <cellStyle name="Percent 2 3 2 3" xfId="3217"/>
    <cellStyle name="Percent 2 3 2 4" xfId="3218"/>
    <cellStyle name="Percent 2 3 3" xfId="3219"/>
    <cellStyle name="Percent 2 3 3 2" xfId="3220"/>
    <cellStyle name="Percent 2 3 3 2 2" xfId="3221"/>
    <cellStyle name="Percent 2 3 3 3" xfId="3222"/>
    <cellStyle name="Percent 2 3 4" xfId="3223"/>
    <cellStyle name="Percent 2 3 4 2" xfId="3224"/>
    <cellStyle name="Percent 2 3 5" xfId="3225"/>
    <cellStyle name="Percent 2 3 6" xfId="3226"/>
    <cellStyle name="Percent 2 3 7" xfId="3227"/>
    <cellStyle name="Percent 2 4" xfId="3228"/>
    <cellStyle name="Percent 2 4 2" xfId="3229"/>
    <cellStyle name="Percent 2 4 2 2" xfId="3230"/>
    <cellStyle name="Percent 2 4 3" xfId="3231"/>
    <cellStyle name="Percent 2 4 4" xfId="3232"/>
    <cellStyle name="Percent 2 4 5" xfId="3233"/>
    <cellStyle name="Percent 2 5" xfId="3234"/>
    <cellStyle name="Percent 2 5 2" xfId="3235"/>
    <cellStyle name="Percent 2 5 3" xfId="3236"/>
    <cellStyle name="Percent 2 5 4" xfId="3521"/>
    <cellStyle name="Percent 2 6" xfId="3237"/>
    <cellStyle name="Percent 2 6 2" xfId="3238"/>
    <cellStyle name="Percent 2 7" xfId="3239"/>
    <cellStyle name="Percent 2 7 2" xfId="3240"/>
    <cellStyle name="Percent 2 8" xfId="3241"/>
    <cellStyle name="Percent 2 9" xfId="3242"/>
    <cellStyle name="Percent 3" xfId="3243"/>
    <cellStyle name="Percent 3 10" xfId="3244"/>
    <cellStyle name="Percent 3 11" xfId="3245"/>
    <cellStyle name="Percent 3 12" xfId="3246"/>
    <cellStyle name="Percent 3 13" xfId="3247"/>
    <cellStyle name="Percent 3 2" xfId="3248"/>
    <cellStyle name="Percent 3 3" xfId="3249"/>
    <cellStyle name="Percent 3 4" xfId="3250"/>
    <cellStyle name="Percent 3 5" xfId="3251"/>
    <cellStyle name="Percent 3 6" xfId="3252"/>
    <cellStyle name="Percent 3 7" xfId="3253"/>
    <cellStyle name="Percent 3 8" xfId="3254"/>
    <cellStyle name="Percent 3 9" xfId="3255"/>
    <cellStyle name="Percent 4" xfId="3256"/>
    <cellStyle name="Percent 4 2" xfId="3257"/>
    <cellStyle name="Percent 4 3" xfId="3258"/>
    <cellStyle name="Percent 4 4" xfId="3259"/>
    <cellStyle name="Percent 5" xfId="3260"/>
    <cellStyle name="Percent 5 2" xfId="3261"/>
    <cellStyle name="Percent 5 3" xfId="3262"/>
    <cellStyle name="Percent 6" xfId="3263"/>
    <cellStyle name="Percent 7" xfId="3264"/>
    <cellStyle name="Percent 7 2" xfId="5833"/>
    <cellStyle name="Percent 8" xfId="3749"/>
    <cellStyle name="SUb Hd" xfId="3265"/>
    <cellStyle name="SUb Hd 2" xfId="6320"/>
    <cellStyle name="Sub Hd-mil" xfId="3266"/>
    <cellStyle name="Sub Hd-mil 2" xfId="6321"/>
    <cellStyle name="Title 2" xfId="3267"/>
    <cellStyle name="Title 2 2" xfId="3268"/>
    <cellStyle name="Title 2 3" xfId="3522"/>
    <cellStyle name="Title 2 4" xfId="6080"/>
    <cellStyle name="Title 2 5" xfId="6217"/>
    <cellStyle name="Title 2 6" xfId="6322"/>
    <cellStyle name="Title 3" xfId="3316"/>
    <cellStyle name="Total 2" xfId="3269"/>
    <cellStyle name="total 2 10" xfId="6323"/>
    <cellStyle name="Total 2 2" xfId="3270"/>
    <cellStyle name="Total 2 2 10" xfId="6219"/>
    <cellStyle name="Total 2 2 2" xfId="3271"/>
    <cellStyle name="Total 2 2 2 2" xfId="3272"/>
    <cellStyle name="Total 2 2 2 2 2" xfId="3273"/>
    <cellStyle name="Total 2 2 2 2 2 2" xfId="5797"/>
    <cellStyle name="Total 2 2 2 2 2 3" xfId="5919"/>
    <cellStyle name="Total 2 2 2 2 3" xfId="3274"/>
    <cellStyle name="Total 2 2 2 2 3 2" xfId="5798"/>
    <cellStyle name="Total 2 2 2 2 3 3" xfId="5920"/>
    <cellStyle name="Total 2 2 2 2 4" xfId="3892"/>
    <cellStyle name="Total 2 2 2 2 5" xfId="3847"/>
    <cellStyle name="Total 2 2 2 3" xfId="3275"/>
    <cellStyle name="Total 2 2 2 3 2" xfId="5799"/>
    <cellStyle name="Total 2 2 2 3 3" xfId="5921"/>
    <cellStyle name="Total 2 2 2 4" xfId="3276"/>
    <cellStyle name="Total 2 2 2 4 2" xfId="5800"/>
    <cellStyle name="Total 2 2 2 4 3" xfId="5922"/>
    <cellStyle name="Total 2 2 2 5" xfId="3766"/>
    <cellStyle name="Total 2 2 3" xfId="3277"/>
    <cellStyle name="Total 2 2 3 2" xfId="3278"/>
    <cellStyle name="Total 2 2 3 2 2" xfId="3279"/>
    <cellStyle name="Total 2 2 3 2 2 2" xfId="5801"/>
    <cellStyle name="Total 2 2 3 2 2 3" xfId="5923"/>
    <cellStyle name="Total 2 2 3 2 3" xfId="3280"/>
    <cellStyle name="Total 2 2 3 2 3 2" xfId="5802"/>
    <cellStyle name="Total 2 2 3 2 3 3" xfId="5924"/>
    <cellStyle name="Total 2 2 3 2 4" xfId="3918"/>
    <cellStyle name="Total 2 2 3 2 5" xfId="4109"/>
    <cellStyle name="Total 2 2 3 3" xfId="3281"/>
    <cellStyle name="Total 2 2 3 3 2" xfId="5803"/>
    <cellStyle name="Total 2 2 3 3 3" xfId="5925"/>
    <cellStyle name="Total 2 2 3 4" xfId="3282"/>
    <cellStyle name="Total 2 2 3 4 2" xfId="5804"/>
    <cellStyle name="Total 2 2 3 4 3" xfId="5926"/>
    <cellStyle name="Total 2 2 3 5" xfId="3561"/>
    <cellStyle name="Total 2 2 4" xfId="3283"/>
    <cellStyle name="Total 2 2 4 2" xfId="3284"/>
    <cellStyle name="Total 2 2 4 2 2" xfId="3285"/>
    <cellStyle name="Total 2 2 4 2 2 2" xfId="5805"/>
    <cellStyle name="Total 2 2 4 2 2 3" xfId="5927"/>
    <cellStyle name="Total 2 2 4 2 3" xfId="3286"/>
    <cellStyle name="Total 2 2 4 2 3 2" xfId="5806"/>
    <cellStyle name="Total 2 2 4 2 3 3" xfId="5928"/>
    <cellStyle name="Total 2 2 4 2 4" xfId="3873"/>
    <cellStyle name="Total 2 2 4 2 5" xfId="4123"/>
    <cellStyle name="Total 2 2 4 3" xfId="3287"/>
    <cellStyle name="Total 2 2 4 3 2" xfId="5807"/>
    <cellStyle name="Total 2 2 4 3 3" xfId="5929"/>
    <cellStyle name="Total 2 2 4 4" xfId="3288"/>
    <cellStyle name="Total 2 2 4 4 2" xfId="5808"/>
    <cellStyle name="Total 2 2 4 4 3" xfId="5930"/>
    <cellStyle name="Total 2 2 4 5" xfId="3784"/>
    <cellStyle name="Total 2 2 5" xfId="3289"/>
    <cellStyle name="Total 2 2 5 2" xfId="3290"/>
    <cellStyle name="Total 2 2 5 2 2" xfId="5809"/>
    <cellStyle name="Total 2 2 5 2 3" xfId="5931"/>
    <cellStyle name="Total 2 2 5 3" xfId="3291"/>
    <cellStyle name="Total 2 2 5 3 2" xfId="5810"/>
    <cellStyle name="Total 2 2 5 3 3" xfId="5932"/>
    <cellStyle name="Total 2 2 5 4" xfId="3837"/>
    <cellStyle name="Total 2 2 5 5" xfId="4135"/>
    <cellStyle name="Total 2 2 6" xfId="3292"/>
    <cellStyle name="Total 2 2 6 2" xfId="5811"/>
    <cellStyle name="Total 2 2 6 3" xfId="5933"/>
    <cellStyle name="Total 2 2 7" xfId="3293"/>
    <cellStyle name="Total 2 2 7 2" xfId="5812"/>
    <cellStyle name="Total 2 2 7 3" xfId="5934"/>
    <cellStyle name="Total 2 2 8" xfId="3524"/>
    <cellStyle name="Total 2 2 9" xfId="6082"/>
    <cellStyle name="Total 2 3" xfId="3294"/>
    <cellStyle name="Total 2 3 2" xfId="3295"/>
    <cellStyle name="Total 2 3 2 2" xfId="3296"/>
    <cellStyle name="Total 2 3 2 2 2" xfId="5813"/>
    <cellStyle name="Total 2 3 2 2 3" xfId="5935"/>
    <cellStyle name="Total 2 3 2 3" xfId="3297"/>
    <cellStyle name="Total 2 3 2 3 2" xfId="5814"/>
    <cellStyle name="Total 2 3 2 3 3" xfId="5936"/>
    <cellStyle name="Total 2 3 2 4" xfId="3880"/>
    <cellStyle name="Total 2 3 2 5" xfId="4119"/>
    <cellStyle name="Total 2 3 3" xfId="3298"/>
    <cellStyle name="Total 2 3 3 2" xfId="5815"/>
    <cellStyle name="Total 2 3 3 3" xfId="5937"/>
    <cellStyle name="Total 2 3 4" xfId="3299"/>
    <cellStyle name="Total 2 3 4 2" xfId="5816"/>
    <cellStyle name="Total 2 3 4 3" xfId="5938"/>
    <cellStyle name="Total 2 3 5" xfId="3778"/>
    <cellStyle name="Total 2 4" xfId="3300"/>
    <cellStyle name="Total 2 4 2" xfId="3301"/>
    <cellStyle name="Total 2 4 2 2" xfId="3302"/>
    <cellStyle name="Total 2 4 2 2 2" xfId="5817"/>
    <cellStyle name="Total 2 4 2 2 3" xfId="5939"/>
    <cellStyle name="Total 2 4 2 3" xfId="3303"/>
    <cellStyle name="Total 2 4 2 3 2" xfId="5818"/>
    <cellStyle name="Total 2 4 2 3 3" xfId="5940"/>
    <cellStyle name="Total 2 4 2 4" xfId="3865"/>
    <cellStyle name="Total 2 4 2 5" xfId="4128"/>
    <cellStyle name="Total 2 4 3" xfId="3304"/>
    <cellStyle name="Total 2 4 3 2" xfId="5819"/>
    <cellStyle name="Total 2 4 3 3" xfId="5941"/>
    <cellStyle name="Total 2 4 4" xfId="3305"/>
    <cellStyle name="Total 2 4 4 2" xfId="5820"/>
    <cellStyle name="Total 2 4 4 3" xfId="5942"/>
    <cellStyle name="Total 2 4 5" xfId="3792"/>
    <cellStyle name="Total 2 5" xfId="3306"/>
    <cellStyle name="Total 2 5 2" xfId="3307"/>
    <cellStyle name="Total 2 5 2 2" xfId="3308"/>
    <cellStyle name="Total 2 5 2 2 2" xfId="5821"/>
    <cellStyle name="Total 2 5 2 2 3" xfId="5943"/>
    <cellStyle name="Total 2 5 2 3" xfId="3309"/>
    <cellStyle name="Total 2 5 2 3 2" xfId="5822"/>
    <cellStyle name="Total 2 5 2 3 3" xfId="5944"/>
    <cellStyle name="Total 2 5 2 4" xfId="3870"/>
    <cellStyle name="Total 2 5 2 5" xfId="4126"/>
    <cellStyle name="Total 2 5 3" xfId="3310"/>
    <cellStyle name="Total 2 5 3 2" xfId="5823"/>
    <cellStyle name="Total 2 5 3 3" xfId="5945"/>
    <cellStyle name="Total 2 5 4" xfId="3311"/>
    <cellStyle name="Total 2 5 4 2" xfId="5824"/>
    <cellStyle name="Total 2 5 4 3" xfId="5946"/>
    <cellStyle name="Total 2 5 5" xfId="3787"/>
    <cellStyle name="total 2 6" xfId="3312"/>
    <cellStyle name="Total 2 7" xfId="3523"/>
    <cellStyle name="Total 2 8" xfId="6081"/>
    <cellStyle name="Total 2 9" xfId="6218"/>
    <cellStyle name="Total 3" xfId="3331"/>
    <cellStyle name="V Line" xfId="3313"/>
    <cellStyle name="Warning Text 2" xfId="3314"/>
    <cellStyle name="Warning Text 2 2" xfId="3525"/>
    <cellStyle name="Warning Text 2 3" xfId="6083"/>
    <cellStyle name="Warning Text 2 4" xfId="6220"/>
    <cellStyle name="Warning Text 3" xfId="3329"/>
    <cellStyle name="一般_t1" xfId="3315"/>
  </cellStyles>
  <dxfs count="8">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33CCCC"/>
      <color rgb="FFD48482"/>
      <color rgb="FF276B7D"/>
      <color rgb="FF85A644"/>
      <color rgb="FF3EA9C2"/>
      <color rgb="FFFFB061"/>
      <color rgb="FFFF9F3F"/>
      <color rgb="FFF49230"/>
      <color rgb="FFF2800E"/>
      <color rgb="FF090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70</xdr:row>
      <xdr:rowOff>23812</xdr:rowOff>
    </xdr:from>
    <xdr:to>
      <xdr:col>4</xdr:col>
      <xdr:colOff>23813</xdr:colOff>
      <xdr:row>70</xdr:row>
      <xdr:rowOff>214310</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0" y="15111412"/>
          <a:ext cx="1519238" cy="190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MY" sz="900" b="1" i="0">
              <a:latin typeface="Arial" pitchFamily="34" charset="0"/>
              <a:cs typeface="Arial" pitchFamily="34" charset="0"/>
            </a:rPr>
            <a:t>r :</a:t>
          </a:r>
          <a:r>
            <a:rPr lang="en-MY" sz="900" i="0" baseline="0">
              <a:latin typeface="Arial" pitchFamily="34" charset="0"/>
              <a:cs typeface="Arial" pitchFamily="34" charset="0"/>
            </a:rPr>
            <a:t>  </a:t>
          </a:r>
          <a:r>
            <a:rPr lang="en-MY" sz="900" b="1" i="0" baseline="0">
              <a:latin typeface="Arial" pitchFamily="34" charset="0"/>
              <a:cs typeface="Arial" pitchFamily="34" charset="0"/>
            </a:rPr>
            <a:t>Disemak</a:t>
          </a:r>
          <a:r>
            <a:rPr lang="en-MY" sz="900" i="0" baseline="0">
              <a:latin typeface="Arial" pitchFamily="34" charset="0"/>
              <a:cs typeface="Arial" pitchFamily="34" charset="0"/>
            </a:rPr>
            <a:t>/ </a:t>
          </a:r>
          <a:r>
            <a:rPr lang="en-MY" sz="900" b="0" i="1" baseline="0">
              <a:latin typeface="Arial" pitchFamily="34" charset="0"/>
              <a:cs typeface="Arial" pitchFamily="34" charset="0"/>
            </a:rPr>
            <a:t>Revised</a:t>
          </a:r>
          <a:endParaRPr lang="en-MY" sz="900" b="0" i="1">
            <a:latin typeface="Arial" pitchFamily="34" charset="0"/>
            <a:cs typeface="Arial" pitchFamily="34" charset="0"/>
          </a:endParaRPr>
        </a:p>
      </xdr:txBody>
    </xdr:sp>
    <xdr:clientData/>
  </xdr:twoCellAnchor>
  <xdr:twoCellAnchor>
    <xdr:from>
      <xdr:col>0</xdr:col>
      <xdr:colOff>47625</xdr:colOff>
      <xdr:row>0</xdr:row>
      <xdr:rowOff>4</xdr:rowOff>
    </xdr:from>
    <xdr:to>
      <xdr:col>6</xdr:col>
      <xdr:colOff>2150</xdr:colOff>
      <xdr:row>3</xdr:row>
      <xdr:rowOff>26722</xdr:rowOff>
    </xdr:to>
    <xdr:grpSp>
      <xdr:nvGrpSpPr>
        <xdr:cNvPr id="4" name="Group 3"/>
        <xdr:cNvGrpSpPr/>
      </xdr:nvGrpSpPr>
      <xdr:grpSpPr>
        <a:xfrm>
          <a:off x="47625" y="4"/>
          <a:ext cx="4347931" cy="574406"/>
          <a:chOff x="1504806" y="134400"/>
          <a:chExt cx="2405660" cy="883784"/>
        </a:xfrm>
      </xdr:grpSpPr>
      <xdr:sp macro="" textlink="">
        <xdr:nvSpPr>
          <xdr:cNvPr id="5" name="Rectangle 4"/>
          <xdr:cNvSpPr/>
        </xdr:nvSpPr>
        <xdr:spPr>
          <a:xfrm>
            <a:off x="1735997" y="134400"/>
            <a:ext cx="181274" cy="883784"/>
          </a:xfrm>
          <a:prstGeom prst="rect">
            <a:avLst/>
          </a:prstGeom>
          <a:noFill/>
        </xdr:spPr>
        <xdr:txBody>
          <a:bodyPr wrap="square" lIns="91440" tIns="45720" rIns="91440" bIns="4572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pitchFamily="34" charset="0"/>
                <a:cs typeface="Arial" pitchFamily="34" charset="0"/>
              </a:rPr>
              <a:t>1</a:t>
            </a:r>
          </a:p>
        </xdr:txBody>
      </xdr:sp>
      <xdr:cxnSp macro="">
        <xdr:nvCxnSpPr>
          <xdr:cNvPr id="6" name="Straight Connector 5"/>
          <xdr:cNvCxnSpPr/>
        </xdr:nvCxnSpPr>
        <xdr:spPr>
          <a:xfrm flipH="1">
            <a:off x="1504806" y="958348"/>
            <a:ext cx="2405660" cy="402"/>
          </a:xfrm>
          <a:prstGeom prst="line">
            <a:avLst/>
          </a:prstGeom>
          <a:ln>
            <a:head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70</xdr:row>
      <xdr:rowOff>39659</xdr:rowOff>
    </xdr:from>
    <xdr:to>
      <xdr:col>4</xdr:col>
      <xdr:colOff>87308</xdr:colOff>
      <xdr:row>70</xdr:row>
      <xdr:rowOff>238118</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0" y="15184409"/>
          <a:ext cx="1763708" cy="1984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MY" sz="900" b="1" i="0">
              <a:latin typeface="Arial" pitchFamily="34" charset="0"/>
              <a:cs typeface="Arial" pitchFamily="34" charset="0"/>
            </a:rPr>
            <a:t>r :</a:t>
          </a:r>
          <a:r>
            <a:rPr lang="en-MY" sz="900" i="0" baseline="0">
              <a:latin typeface="Arial" pitchFamily="34" charset="0"/>
              <a:cs typeface="Arial" pitchFamily="34" charset="0"/>
            </a:rPr>
            <a:t>  </a:t>
          </a:r>
          <a:r>
            <a:rPr lang="en-MY" sz="900" b="1" i="0" baseline="0">
              <a:latin typeface="Arial" pitchFamily="34" charset="0"/>
              <a:cs typeface="Arial" pitchFamily="34" charset="0"/>
            </a:rPr>
            <a:t>Disemak</a:t>
          </a:r>
          <a:r>
            <a:rPr lang="en-MY" sz="900" i="0" baseline="0">
              <a:latin typeface="Arial" pitchFamily="34" charset="0"/>
              <a:cs typeface="Arial" pitchFamily="34" charset="0"/>
            </a:rPr>
            <a:t>/ </a:t>
          </a:r>
          <a:r>
            <a:rPr lang="en-MY" sz="900" b="0" i="1" baseline="0">
              <a:latin typeface="Arial" pitchFamily="34" charset="0"/>
              <a:cs typeface="Arial" pitchFamily="34" charset="0"/>
            </a:rPr>
            <a:t>Revised</a:t>
          </a:r>
          <a:endParaRPr lang="en-MY" sz="900" b="0" i="1">
            <a:latin typeface="Arial" pitchFamily="34" charset="0"/>
            <a:cs typeface="Arial" pitchFamily="34" charset="0"/>
          </a:endParaRPr>
        </a:p>
      </xdr:txBody>
    </xdr:sp>
    <xdr:clientData/>
  </xdr:twoCellAnchor>
  <xdr:twoCellAnchor>
    <xdr:from>
      <xdr:col>0</xdr:col>
      <xdr:colOff>59531</xdr:colOff>
      <xdr:row>0</xdr:row>
      <xdr:rowOff>3</xdr:rowOff>
    </xdr:from>
    <xdr:to>
      <xdr:col>5</xdr:col>
      <xdr:colOff>0</xdr:colOff>
      <xdr:row>3</xdr:row>
      <xdr:rowOff>86696</xdr:rowOff>
    </xdr:to>
    <xdr:grpSp>
      <xdr:nvGrpSpPr>
        <xdr:cNvPr id="3" name="Group 2"/>
        <xdr:cNvGrpSpPr/>
      </xdr:nvGrpSpPr>
      <xdr:grpSpPr>
        <a:xfrm>
          <a:off x="59531" y="3"/>
          <a:ext cx="4262438" cy="610568"/>
          <a:chOff x="1540355" y="135792"/>
          <a:chExt cx="2449495" cy="949538"/>
        </a:xfrm>
      </xdr:grpSpPr>
      <xdr:sp macro="" textlink="">
        <xdr:nvSpPr>
          <xdr:cNvPr id="4" name="Rectangle 3"/>
          <xdr:cNvSpPr/>
        </xdr:nvSpPr>
        <xdr:spPr>
          <a:xfrm>
            <a:off x="1783932" y="135792"/>
            <a:ext cx="181274" cy="833231"/>
          </a:xfrm>
          <a:prstGeom prst="rect">
            <a:avLst/>
          </a:prstGeom>
          <a:noFill/>
        </xdr:spPr>
        <xdr:txBody>
          <a:bodyPr wrap="square" lIns="91440" tIns="45720" rIns="91440" bIns="4572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pitchFamily="34" charset="0"/>
                <a:cs typeface="Arial" pitchFamily="34" charset="0"/>
              </a:rPr>
              <a:t>2</a:t>
            </a:r>
          </a:p>
        </xdr:txBody>
      </xdr:sp>
      <xdr:grpSp>
        <xdr:nvGrpSpPr>
          <xdr:cNvPr id="5" name="Group 21"/>
          <xdr:cNvGrpSpPr/>
        </xdr:nvGrpSpPr>
        <xdr:grpSpPr>
          <a:xfrm>
            <a:off x="1540355" y="932315"/>
            <a:ext cx="2449495" cy="153015"/>
            <a:chOff x="1540355" y="932315"/>
            <a:chExt cx="2449495" cy="153015"/>
          </a:xfrm>
        </xdr:grpSpPr>
        <xdr:sp macro="" textlink="">
          <xdr:nvSpPr>
            <xdr:cNvPr id="6" name="Rectangle 5"/>
            <xdr:cNvSpPr/>
          </xdr:nvSpPr>
          <xdr:spPr>
            <a:xfrm>
              <a:off x="1752041" y="939675"/>
              <a:ext cx="205558" cy="14565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xnSp macro="">
          <xdr:nvCxnSpPr>
            <xdr:cNvPr id="7" name="Straight Connector 6"/>
            <xdr:cNvCxnSpPr/>
          </xdr:nvCxnSpPr>
          <xdr:spPr>
            <a:xfrm flipH="1">
              <a:off x="1540355" y="932315"/>
              <a:ext cx="2449495" cy="18188"/>
            </a:xfrm>
            <a:prstGeom prst="line">
              <a:avLst/>
            </a:prstGeom>
            <a:ln>
              <a:headEnd type="ova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95256</xdr:colOff>
      <xdr:row>70</xdr:row>
      <xdr:rowOff>47636</xdr:rowOff>
    </xdr:from>
    <xdr:to>
      <xdr:col>5</xdr:col>
      <xdr:colOff>71443</xdr:colOff>
      <xdr:row>70</xdr:row>
      <xdr:rowOff>246096</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95256" y="15087611"/>
          <a:ext cx="1785937" cy="198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MY" sz="900" b="1" i="0">
              <a:latin typeface="Arial" pitchFamily="34" charset="0"/>
              <a:cs typeface="Arial" pitchFamily="34" charset="0"/>
            </a:rPr>
            <a:t>r:</a:t>
          </a:r>
          <a:r>
            <a:rPr lang="en-MY" sz="900" i="0" baseline="0">
              <a:latin typeface="Arial" pitchFamily="34" charset="0"/>
              <a:cs typeface="Arial" pitchFamily="34" charset="0"/>
            </a:rPr>
            <a:t>  </a:t>
          </a:r>
          <a:r>
            <a:rPr lang="en-MY" sz="900" b="1" i="0" baseline="0">
              <a:latin typeface="Arial" pitchFamily="34" charset="0"/>
              <a:cs typeface="Arial" pitchFamily="34" charset="0"/>
            </a:rPr>
            <a:t>Disemak</a:t>
          </a:r>
          <a:r>
            <a:rPr lang="en-MY" sz="900" i="0" baseline="0">
              <a:latin typeface="Arial" pitchFamily="34" charset="0"/>
              <a:cs typeface="Arial" pitchFamily="34" charset="0"/>
            </a:rPr>
            <a:t>/ </a:t>
          </a:r>
          <a:r>
            <a:rPr lang="en-MY" sz="900" b="0" i="1" baseline="0">
              <a:latin typeface="Arial" pitchFamily="34" charset="0"/>
              <a:cs typeface="Arial" pitchFamily="34" charset="0"/>
            </a:rPr>
            <a:t>Revised</a:t>
          </a:r>
          <a:endParaRPr lang="en-MY" sz="900" b="0" i="1">
            <a:latin typeface="Arial" pitchFamily="34" charset="0"/>
            <a:cs typeface="Arial" pitchFamily="34" charset="0"/>
          </a:endParaRPr>
        </a:p>
      </xdr:txBody>
    </xdr:sp>
    <xdr:clientData/>
  </xdr:twoCellAnchor>
  <xdr:twoCellAnchor>
    <xdr:from>
      <xdr:col>1</xdr:col>
      <xdr:colOff>83344</xdr:colOff>
      <xdr:row>0</xdr:row>
      <xdr:rowOff>1207</xdr:rowOff>
    </xdr:from>
    <xdr:to>
      <xdr:col>7</xdr:col>
      <xdr:colOff>79356</xdr:colOff>
      <xdr:row>3</xdr:row>
      <xdr:rowOff>97334</xdr:rowOff>
    </xdr:to>
    <xdr:grpSp>
      <xdr:nvGrpSpPr>
        <xdr:cNvPr id="3" name="Group 2"/>
        <xdr:cNvGrpSpPr/>
      </xdr:nvGrpSpPr>
      <xdr:grpSpPr>
        <a:xfrm>
          <a:off x="214313" y="1207"/>
          <a:ext cx="5032356" cy="620002"/>
          <a:chOff x="1530358" y="154620"/>
          <a:chExt cx="3195808" cy="935502"/>
        </a:xfrm>
      </xdr:grpSpPr>
      <xdr:sp macro="" textlink="">
        <xdr:nvSpPr>
          <xdr:cNvPr id="4" name="Rectangle 3"/>
          <xdr:cNvSpPr/>
        </xdr:nvSpPr>
        <xdr:spPr>
          <a:xfrm>
            <a:off x="1795820" y="154620"/>
            <a:ext cx="181274" cy="935502"/>
          </a:xfrm>
          <a:prstGeom prst="rect">
            <a:avLst/>
          </a:prstGeom>
          <a:noFill/>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pitchFamily="34" charset="0"/>
                <a:cs typeface="Arial" pitchFamily="34" charset="0"/>
              </a:rPr>
              <a:t>3</a:t>
            </a:r>
          </a:p>
        </xdr:txBody>
      </xdr:sp>
      <xdr:cxnSp macro="">
        <xdr:nvCxnSpPr>
          <xdr:cNvPr id="5" name="Straight Connector 4"/>
          <xdr:cNvCxnSpPr/>
        </xdr:nvCxnSpPr>
        <xdr:spPr>
          <a:xfrm flipH="1">
            <a:off x="1530358" y="939308"/>
            <a:ext cx="3195808" cy="17873"/>
          </a:xfrm>
          <a:prstGeom prst="line">
            <a:avLst/>
          </a:prstGeom>
          <a:ln>
            <a:head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59532</xdr:colOff>
      <xdr:row>79</xdr:row>
      <xdr:rowOff>59531</xdr:rowOff>
    </xdr:from>
    <xdr:to>
      <xdr:col>2</xdr:col>
      <xdr:colOff>1476375</xdr:colOff>
      <xdr:row>79</xdr:row>
      <xdr:rowOff>257991</xdr:rowOff>
    </xdr:to>
    <xdr:sp macro="" textlink="">
      <xdr:nvSpPr>
        <xdr:cNvPr id="2" name="TextBox 1">
          <a:extLst>
            <a:ext uri="{FF2B5EF4-FFF2-40B4-BE49-F238E27FC236}">
              <a16:creationId xmlns="" xmlns:a16="http://schemas.microsoft.com/office/drawing/2014/main" id="{00000000-0008-0000-0900-000002000000}"/>
            </a:ext>
          </a:extLst>
        </xdr:cNvPr>
        <xdr:cNvSpPr txBox="1"/>
      </xdr:nvSpPr>
      <xdr:spPr>
        <a:xfrm>
          <a:off x="59532" y="14870906"/>
          <a:ext cx="2064543" cy="198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MY" sz="900" b="1" i="0">
              <a:latin typeface="Arial" pitchFamily="34" charset="0"/>
              <a:cs typeface="Arial" pitchFamily="34" charset="0"/>
            </a:rPr>
            <a:t>r:</a:t>
          </a:r>
          <a:r>
            <a:rPr lang="en-MY" sz="900" i="0" baseline="0">
              <a:latin typeface="Arial" pitchFamily="34" charset="0"/>
              <a:cs typeface="Arial" pitchFamily="34" charset="0"/>
            </a:rPr>
            <a:t>  </a:t>
          </a:r>
          <a:r>
            <a:rPr lang="en-MY" sz="900" b="1" i="0" baseline="0">
              <a:latin typeface="Arial" pitchFamily="34" charset="0"/>
              <a:cs typeface="Arial" pitchFamily="34" charset="0"/>
            </a:rPr>
            <a:t>Disemak</a:t>
          </a:r>
          <a:r>
            <a:rPr lang="en-MY" sz="900" i="0" baseline="0">
              <a:latin typeface="Arial" pitchFamily="34" charset="0"/>
              <a:cs typeface="Arial" pitchFamily="34" charset="0"/>
            </a:rPr>
            <a:t>/ </a:t>
          </a:r>
          <a:r>
            <a:rPr lang="en-MY" sz="900" b="0" i="1" baseline="0">
              <a:latin typeface="Arial" pitchFamily="34" charset="0"/>
              <a:cs typeface="Arial" pitchFamily="34" charset="0"/>
            </a:rPr>
            <a:t>Revised</a:t>
          </a:r>
          <a:endParaRPr lang="en-MY" sz="900" b="0" i="1">
            <a:latin typeface="Arial" pitchFamily="34" charset="0"/>
            <a:cs typeface="Arial" pitchFamily="34" charset="0"/>
          </a:endParaRPr>
        </a:p>
      </xdr:txBody>
    </xdr:sp>
    <xdr:clientData/>
  </xdr:twoCellAnchor>
  <xdr:twoCellAnchor>
    <xdr:from>
      <xdr:col>1</xdr:col>
      <xdr:colOff>119062</xdr:colOff>
      <xdr:row>0</xdr:row>
      <xdr:rowOff>47632</xdr:rowOff>
    </xdr:from>
    <xdr:to>
      <xdr:col>7</xdr:col>
      <xdr:colOff>404813</xdr:colOff>
      <xdr:row>3</xdr:row>
      <xdr:rowOff>97288</xdr:rowOff>
    </xdr:to>
    <xdr:grpSp>
      <xdr:nvGrpSpPr>
        <xdr:cNvPr id="191" name="Group 190"/>
        <xdr:cNvGrpSpPr/>
      </xdr:nvGrpSpPr>
      <xdr:grpSpPr>
        <a:xfrm>
          <a:off x="252412" y="47632"/>
          <a:ext cx="4905376" cy="640206"/>
          <a:chOff x="1567147" y="244916"/>
          <a:chExt cx="2732933" cy="835873"/>
        </a:xfrm>
      </xdr:grpSpPr>
      <xdr:sp macro="" textlink="">
        <xdr:nvSpPr>
          <xdr:cNvPr id="192" name="Rectangle 191"/>
          <xdr:cNvSpPr/>
        </xdr:nvSpPr>
        <xdr:spPr>
          <a:xfrm>
            <a:off x="1765897" y="244916"/>
            <a:ext cx="181274" cy="835873"/>
          </a:xfrm>
          <a:prstGeom prst="rect">
            <a:avLst/>
          </a:prstGeom>
          <a:noFill/>
        </xdr:spPr>
        <xdr:txBody>
          <a:bodyPr wrap="square" lIns="91440" tIns="45720" rIns="91440" bIns="4572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pitchFamily="34" charset="0"/>
                <a:cs typeface="Arial" pitchFamily="34" charset="0"/>
              </a:rPr>
              <a:t>4</a:t>
            </a:r>
          </a:p>
        </xdr:txBody>
      </xdr:sp>
      <xdr:grpSp>
        <xdr:nvGrpSpPr>
          <xdr:cNvPr id="193" name="Group 194"/>
          <xdr:cNvGrpSpPr/>
        </xdr:nvGrpSpPr>
        <xdr:grpSpPr>
          <a:xfrm>
            <a:off x="1567147" y="921379"/>
            <a:ext cx="2732933" cy="145654"/>
            <a:chOff x="1567147" y="921379"/>
            <a:chExt cx="2732933" cy="145654"/>
          </a:xfrm>
        </xdr:grpSpPr>
        <xdr:sp macro="" textlink="">
          <xdr:nvSpPr>
            <xdr:cNvPr id="194" name="Rectangle 193"/>
            <xdr:cNvSpPr/>
          </xdr:nvSpPr>
          <xdr:spPr>
            <a:xfrm>
              <a:off x="1765001" y="921379"/>
              <a:ext cx="205558" cy="14565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xnSp macro="">
          <xdr:nvCxnSpPr>
            <xdr:cNvPr id="195" name="Straight Connector 194"/>
            <xdr:cNvCxnSpPr/>
          </xdr:nvCxnSpPr>
          <xdr:spPr>
            <a:xfrm flipH="1">
              <a:off x="1567147" y="923844"/>
              <a:ext cx="2732933" cy="0"/>
            </a:xfrm>
            <a:prstGeom prst="line">
              <a:avLst/>
            </a:prstGeom>
            <a:ln>
              <a:headEnd type="ova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83353</xdr:colOff>
      <xdr:row>79</xdr:row>
      <xdr:rowOff>83337</xdr:rowOff>
    </xdr:from>
    <xdr:to>
      <xdr:col>2</xdr:col>
      <xdr:colOff>1500196</xdr:colOff>
      <xdr:row>79</xdr:row>
      <xdr:rowOff>269905</xdr:rowOff>
    </xdr:to>
    <xdr:sp macro="" textlink="">
      <xdr:nvSpPr>
        <xdr:cNvPr id="2" name="TextBox 1">
          <a:extLst>
            <a:ext uri="{FF2B5EF4-FFF2-40B4-BE49-F238E27FC236}">
              <a16:creationId xmlns="" xmlns:a16="http://schemas.microsoft.com/office/drawing/2014/main" id="{00000000-0008-0000-0A00-000002000000}"/>
            </a:ext>
          </a:extLst>
        </xdr:cNvPr>
        <xdr:cNvSpPr txBox="1"/>
      </xdr:nvSpPr>
      <xdr:spPr>
        <a:xfrm>
          <a:off x="83353" y="13761237"/>
          <a:ext cx="2093118" cy="1865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MY" sz="900" b="1" i="0">
              <a:latin typeface="Arial" pitchFamily="34" charset="0"/>
              <a:cs typeface="Arial" pitchFamily="34" charset="0"/>
            </a:rPr>
            <a:t>r:</a:t>
          </a:r>
          <a:r>
            <a:rPr lang="en-MY" sz="900" i="0" baseline="0">
              <a:latin typeface="Arial" pitchFamily="34" charset="0"/>
              <a:cs typeface="Arial" pitchFamily="34" charset="0"/>
            </a:rPr>
            <a:t>  </a:t>
          </a:r>
          <a:r>
            <a:rPr lang="en-MY" sz="900" b="1" i="0" baseline="0">
              <a:latin typeface="Arial" pitchFamily="34" charset="0"/>
              <a:cs typeface="Arial" pitchFamily="34" charset="0"/>
            </a:rPr>
            <a:t>Disemak</a:t>
          </a:r>
          <a:r>
            <a:rPr lang="en-MY" sz="900" i="0" baseline="0">
              <a:latin typeface="Arial" pitchFamily="34" charset="0"/>
              <a:cs typeface="Arial" pitchFamily="34" charset="0"/>
            </a:rPr>
            <a:t>/ </a:t>
          </a:r>
          <a:r>
            <a:rPr lang="en-MY" sz="900" b="0" i="1" baseline="0">
              <a:latin typeface="Arial" pitchFamily="34" charset="0"/>
              <a:cs typeface="Arial" pitchFamily="34" charset="0"/>
            </a:rPr>
            <a:t>Revised</a:t>
          </a:r>
          <a:endParaRPr lang="en-MY" sz="900" b="0" i="1">
            <a:latin typeface="Arial" pitchFamily="34" charset="0"/>
            <a:cs typeface="Arial" pitchFamily="34" charset="0"/>
          </a:endParaRPr>
        </a:p>
      </xdr:txBody>
    </xdr:sp>
    <xdr:clientData/>
  </xdr:twoCellAnchor>
  <xdr:twoCellAnchor>
    <xdr:from>
      <xdr:col>1</xdr:col>
      <xdr:colOff>47626</xdr:colOff>
      <xdr:row>0</xdr:row>
      <xdr:rowOff>43616</xdr:rowOff>
    </xdr:from>
    <xdr:to>
      <xdr:col>6</xdr:col>
      <xdr:colOff>327393</xdr:colOff>
      <xdr:row>3</xdr:row>
      <xdr:rowOff>59645</xdr:rowOff>
    </xdr:to>
    <xdr:grpSp>
      <xdr:nvGrpSpPr>
        <xdr:cNvPr id="3" name="Group 2"/>
        <xdr:cNvGrpSpPr/>
      </xdr:nvGrpSpPr>
      <xdr:grpSpPr>
        <a:xfrm>
          <a:off x="182564" y="43616"/>
          <a:ext cx="4510454" cy="611342"/>
          <a:chOff x="1546888" y="209704"/>
          <a:chExt cx="2237184" cy="819977"/>
        </a:xfrm>
      </xdr:grpSpPr>
      <xdr:sp macro="" textlink="">
        <xdr:nvSpPr>
          <xdr:cNvPr id="4" name="Rectangle 3"/>
          <xdr:cNvSpPr/>
        </xdr:nvSpPr>
        <xdr:spPr>
          <a:xfrm>
            <a:off x="1748355" y="209704"/>
            <a:ext cx="181274" cy="819977"/>
          </a:xfrm>
          <a:prstGeom prst="rect">
            <a:avLst/>
          </a:prstGeom>
          <a:noFill/>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pitchFamily="34" charset="0"/>
                <a:cs typeface="Arial" pitchFamily="34" charset="0"/>
              </a:rPr>
              <a:t>5</a:t>
            </a:r>
          </a:p>
        </xdr:txBody>
      </xdr:sp>
      <xdr:grpSp>
        <xdr:nvGrpSpPr>
          <xdr:cNvPr id="5" name="Group 6"/>
          <xdr:cNvGrpSpPr/>
        </xdr:nvGrpSpPr>
        <xdr:grpSpPr>
          <a:xfrm>
            <a:off x="1546888" y="905715"/>
            <a:ext cx="2237184" cy="106792"/>
            <a:chOff x="1546888" y="905715"/>
            <a:chExt cx="2237184" cy="106792"/>
          </a:xfrm>
        </xdr:grpSpPr>
        <xdr:sp macro="" textlink="">
          <xdr:nvSpPr>
            <xdr:cNvPr id="6" name="Rectangle 5"/>
            <xdr:cNvSpPr/>
          </xdr:nvSpPr>
          <xdr:spPr>
            <a:xfrm>
              <a:off x="1725601" y="905715"/>
              <a:ext cx="205558" cy="1067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xnSp macro="">
          <xdr:nvCxnSpPr>
            <xdr:cNvPr id="7" name="Straight Connector 6"/>
            <xdr:cNvCxnSpPr/>
          </xdr:nvCxnSpPr>
          <xdr:spPr>
            <a:xfrm flipH="1">
              <a:off x="1546888" y="921592"/>
              <a:ext cx="2237184" cy="45382"/>
            </a:xfrm>
            <a:prstGeom prst="line">
              <a:avLst/>
            </a:prstGeom>
            <a:ln>
              <a:headEnd type="ova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59531</xdr:colOff>
      <xdr:row>0</xdr:row>
      <xdr:rowOff>6349</xdr:rowOff>
    </xdr:from>
    <xdr:to>
      <xdr:col>8</xdr:col>
      <xdr:colOff>559594</xdr:colOff>
      <xdr:row>3</xdr:row>
      <xdr:rowOff>10691</xdr:rowOff>
    </xdr:to>
    <xdr:grpSp>
      <xdr:nvGrpSpPr>
        <xdr:cNvPr id="3" name="Group 2"/>
        <xdr:cNvGrpSpPr/>
      </xdr:nvGrpSpPr>
      <xdr:grpSpPr>
        <a:xfrm>
          <a:off x="144198" y="6349"/>
          <a:ext cx="6162146" cy="533509"/>
          <a:chOff x="1544211" y="167399"/>
          <a:chExt cx="3320385" cy="638142"/>
        </a:xfrm>
      </xdr:grpSpPr>
      <xdr:sp macro="" textlink="">
        <xdr:nvSpPr>
          <xdr:cNvPr id="5" name="Rectangle 4"/>
          <xdr:cNvSpPr/>
        </xdr:nvSpPr>
        <xdr:spPr>
          <a:xfrm>
            <a:off x="1769079" y="167399"/>
            <a:ext cx="181274" cy="578631"/>
          </a:xfrm>
          <a:prstGeom prst="rect">
            <a:avLst/>
          </a:prstGeom>
          <a:noFill/>
        </xdr:spPr>
        <xdr:txBody>
          <a:bodyPr wrap="square" lIns="91440" tIns="45720" rIns="91440" bIns="4572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pitchFamily="34" charset="0"/>
                <a:cs typeface="Arial" pitchFamily="34" charset="0"/>
              </a:rPr>
              <a:t>6</a:t>
            </a:r>
          </a:p>
        </xdr:txBody>
      </xdr:sp>
      <xdr:cxnSp macro="">
        <xdr:nvCxnSpPr>
          <xdr:cNvPr id="8" name="Straight Connector 7"/>
          <xdr:cNvCxnSpPr/>
        </xdr:nvCxnSpPr>
        <xdr:spPr>
          <a:xfrm flipH="1">
            <a:off x="1544211" y="805541"/>
            <a:ext cx="3320385" cy="0"/>
          </a:xfrm>
          <a:prstGeom prst="line">
            <a:avLst/>
          </a:prstGeom>
          <a:ln>
            <a:head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59531</xdr:colOff>
      <xdr:row>108</xdr:row>
      <xdr:rowOff>59527</xdr:rowOff>
    </xdr:from>
    <xdr:to>
      <xdr:col>3</xdr:col>
      <xdr:colOff>1131094</xdr:colOff>
      <xdr:row>109</xdr:row>
      <xdr:rowOff>7139</xdr:rowOff>
    </xdr:to>
    <xdr:sp macro="" textlink="">
      <xdr:nvSpPr>
        <xdr:cNvPr id="9" name="TextBox 8">
          <a:extLst>
            <a:ext uri="{FF2B5EF4-FFF2-40B4-BE49-F238E27FC236}">
              <a16:creationId xmlns="" xmlns:a16="http://schemas.microsoft.com/office/drawing/2014/main" id="{00000000-0008-0000-0A00-000002000000}"/>
            </a:ext>
          </a:extLst>
        </xdr:cNvPr>
        <xdr:cNvSpPr txBox="1"/>
      </xdr:nvSpPr>
      <xdr:spPr>
        <a:xfrm>
          <a:off x="59531" y="15918652"/>
          <a:ext cx="1702594"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MY" sz="900" b="1" i="0">
              <a:latin typeface="Arial" pitchFamily="34" charset="0"/>
              <a:cs typeface="Arial" pitchFamily="34" charset="0"/>
            </a:rPr>
            <a:t>r:</a:t>
          </a:r>
          <a:r>
            <a:rPr lang="en-MY" sz="900" i="0" baseline="0">
              <a:latin typeface="Arial" pitchFamily="34" charset="0"/>
              <a:cs typeface="Arial" pitchFamily="34" charset="0"/>
            </a:rPr>
            <a:t>  </a:t>
          </a:r>
          <a:r>
            <a:rPr lang="en-MY" sz="900" b="1" i="0" baseline="0">
              <a:latin typeface="Arial" pitchFamily="34" charset="0"/>
              <a:cs typeface="Arial" pitchFamily="34" charset="0"/>
            </a:rPr>
            <a:t>Disemak</a:t>
          </a:r>
          <a:r>
            <a:rPr lang="en-MY" sz="900" i="0" baseline="0">
              <a:latin typeface="Arial" pitchFamily="34" charset="0"/>
              <a:cs typeface="Arial" pitchFamily="34" charset="0"/>
            </a:rPr>
            <a:t>/ </a:t>
          </a:r>
          <a:r>
            <a:rPr lang="en-MY" sz="900" b="0" i="1" baseline="0">
              <a:latin typeface="Arial" pitchFamily="34" charset="0"/>
              <a:cs typeface="Arial" pitchFamily="34" charset="0"/>
            </a:rPr>
            <a:t>Revised</a:t>
          </a:r>
          <a:endParaRPr lang="en-MY" sz="900" b="0" i="1">
            <a:latin typeface="Arial" pitchFamily="34" charset="0"/>
            <a:cs typeface="Arial" pitchFamily="34" charset="0"/>
          </a:endParaRPr>
        </a:p>
      </xdr:txBody>
    </xdr:sp>
    <xdr:clientData/>
  </xdr:twoCellAnchor>
  <xdr:twoCellAnchor>
    <xdr:from>
      <xdr:col>1</xdr:col>
      <xdr:colOff>59531</xdr:colOff>
      <xdr:row>52</xdr:row>
      <xdr:rowOff>271464</xdr:rowOff>
    </xdr:from>
    <xdr:to>
      <xdr:col>8</xdr:col>
      <xdr:colOff>559594</xdr:colOff>
      <xdr:row>56</xdr:row>
      <xdr:rowOff>100314</xdr:rowOff>
    </xdr:to>
    <xdr:grpSp>
      <xdr:nvGrpSpPr>
        <xdr:cNvPr id="17" name="Group 16"/>
        <xdr:cNvGrpSpPr/>
      </xdr:nvGrpSpPr>
      <xdr:grpSpPr>
        <a:xfrm>
          <a:off x="144198" y="9849381"/>
          <a:ext cx="6162146" cy="633183"/>
          <a:chOff x="1544211" y="130962"/>
          <a:chExt cx="3320385" cy="780755"/>
        </a:xfrm>
      </xdr:grpSpPr>
      <xdr:sp macro="" textlink="">
        <xdr:nvSpPr>
          <xdr:cNvPr id="18" name="Rectangle 17"/>
          <xdr:cNvSpPr/>
        </xdr:nvSpPr>
        <xdr:spPr>
          <a:xfrm>
            <a:off x="1774759" y="130962"/>
            <a:ext cx="181274" cy="780755"/>
          </a:xfrm>
          <a:prstGeom prst="rect">
            <a:avLst/>
          </a:prstGeom>
          <a:noFill/>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pitchFamily="34" charset="0"/>
                <a:cs typeface="Arial" pitchFamily="34" charset="0"/>
              </a:rPr>
              <a:t>6</a:t>
            </a:r>
          </a:p>
        </xdr:txBody>
      </xdr:sp>
      <xdr:grpSp>
        <xdr:nvGrpSpPr>
          <xdr:cNvPr id="19" name="Group 5"/>
          <xdr:cNvGrpSpPr/>
        </xdr:nvGrpSpPr>
        <xdr:grpSpPr>
          <a:xfrm>
            <a:off x="1544211" y="771484"/>
            <a:ext cx="3320385" cy="106792"/>
            <a:chOff x="1544211" y="771484"/>
            <a:chExt cx="3320385" cy="106792"/>
          </a:xfrm>
        </xdr:grpSpPr>
        <xdr:sp macro="" textlink="">
          <xdr:nvSpPr>
            <xdr:cNvPr id="20" name="Rectangle 19"/>
            <xdr:cNvSpPr/>
          </xdr:nvSpPr>
          <xdr:spPr>
            <a:xfrm>
              <a:off x="1836212" y="771484"/>
              <a:ext cx="205558" cy="1067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xnSp macro="">
          <xdr:nvCxnSpPr>
            <xdr:cNvPr id="21" name="Straight Connector 20"/>
            <xdr:cNvCxnSpPr/>
          </xdr:nvCxnSpPr>
          <xdr:spPr>
            <a:xfrm flipH="1">
              <a:off x="1544211" y="805541"/>
              <a:ext cx="3320385" cy="0"/>
            </a:xfrm>
            <a:prstGeom prst="line">
              <a:avLst/>
            </a:prstGeom>
            <a:ln>
              <a:headEnd type="ova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59531</xdr:colOff>
      <xdr:row>52</xdr:row>
      <xdr:rowOff>59527</xdr:rowOff>
    </xdr:from>
    <xdr:to>
      <xdr:col>3</xdr:col>
      <xdr:colOff>1131094</xdr:colOff>
      <xdr:row>53</xdr:row>
      <xdr:rowOff>0</xdr:rowOff>
    </xdr:to>
    <xdr:sp macro="" textlink="">
      <xdr:nvSpPr>
        <xdr:cNvPr id="22" name="TextBox 21">
          <a:extLst>
            <a:ext uri="{FF2B5EF4-FFF2-40B4-BE49-F238E27FC236}">
              <a16:creationId xmlns="" xmlns:a16="http://schemas.microsoft.com/office/drawing/2014/main" id="{00000000-0008-0000-0A00-000002000000}"/>
            </a:ext>
          </a:extLst>
        </xdr:cNvPr>
        <xdr:cNvSpPr txBox="1"/>
      </xdr:nvSpPr>
      <xdr:spPr>
        <a:xfrm>
          <a:off x="59531" y="18383246"/>
          <a:ext cx="1702594" cy="161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MY" sz="900" b="1" i="0">
              <a:latin typeface="Arial" pitchFamily="34" charset="0"/>
              <a:cs typeface="Arial" pitchFamily="34" charset="0"/>
            </a:rPr>
            <a:t>r:</a:t>
          </a:r>
          <a:r>
            <a:rPr lang="en-MY" sz="900" i="0" baseline="0">
              <a:latin typeface="Arial" pitchFamily="34" charset="0"/>
              <a:cs typeface="Arial" pitchFamily="34" charset="0"/>
            </a:rPr>
            <a:t>  </a:t>
          </a:r>
          <a:r>
            <a:rPr lang="en-MY" sz="900" b="1" i="0" baseline="0">
              <a:latin typeface="Arial" pitchFamily="34" charset="0"/>
              <a:cs typeface="Arial" pitchFamily="34" charset="0"/>
            </a:rPr>
            <a:t>Disemak</a:t>
          </a:r>
          <a:r>
            <a:rPr lang="en-MY" sz="900" i="0" baseline="0">
              <a:latin typeface="Arial" pitchFamily="34" charset="0"/>
              <a:cs typeface="Arial" pitchFamily="34" charset="0"/>
            </a:rPr>
            <a:t>/ </a:t>
          </a:r>
          <a:r>
            <a:rPr lang="en-MY" sz="900" b="0" i="1" baseline="0">
              <a:latin typeface="Arial" pitchFamily="34" charset="0"/>
              <a:cs typeface="Arial" pitchFamily="34" charset="0"/>
            </a:rPr>
            <a:t>Revised</a:t>
          </a:r>
          <a:endParaRPr lang="en-MY" sz="900" b="0" i="1">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23812</xdr:colOff>
      <xdr:row>0</xdr:row>
      <xdr:rowOff>4765</xdr:rowOff>
    </xdr:from>
    <xdr:to>
      <xdr:col>8</xdr:col>
      <xdr:colOff>464344</xdr:colOff>
      <xdr:row>3</xdr:row>
      <xdr:rowOff>37911</xdr:rowOff>
    </xdr:to>
    <xdr:grpSp>
      <xdr:nvGrpSpPr>
        <xdr:cNvPr id="10" name="Group 9"/>
        <xdr:cNvGrpSpPr/>
      </xdr:nvGrpSpPr>
      <xdr:grpSpPr>
        <a:xfrm>
          <a:off x="108211" y="4765"/>
          <a:ext cx="6698095" cy="539538"/>
          <a:chOff x="1545370" y="112081"/>
          <a:chExt cx="3377816" cy="985815"/>
        </a:xfrm>
      </xdr:grpSpPr>
      <xdr:sp macro="" textlink="">
        <xdr:nvSpPr>
          <xdr:cNvPr id="12" name="Rectangle 11"/>
          <xdr:cNvSpPr/>
        </xdr:nvSpPr>
        <xdr:spPr>
          <a:xfrm>
            <a:off x="1789351" y="112081"/>
            <a:ext cx="181274" cy="950189"/>
          </a:xfrm>
          <a:prstGeom prst="rect">
            <a:avLst/>
          </a:prstGeom>
          <a:noFill/>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pitchFamily="34" charset="0"/>
                <a:cs typeface="Arial" pitchFamily="34" charset="0"/>
              </a:rPr>
              <a:t>7</a:t>
            </a:r>
          </a:p>
        </xdr:txBody>
      </xdr:sp>
      <xdr:grpSp>
        <xdr:nvGrpSpPr>
          <xdr:cNvPr id="13" name="Group 12"/>
          <xdr:cNvGrpSpPr/>
        </xdr:nvGrpSpPr>
        <xdr:grpSpPr>
          <a:xfrm>
            <a:off x="1545370" y="936179"/>
            <a:ext cx="3377816" cy="161717"/>
            <a:chOff x="1545370" y="936179"/>
            <a:chExt cx="3377816" cy="161717"/>
          </a:xfrm>
        </xdr:grpSpPr>
        <xdr:sp macro="" textlink="">
          <xdr:nvSpPr>
            <xdr:cNvPr id="14" name="Rectangle 13"/>
            <xdr:cNvSpPr/>
          </xdr:nvSpPr>
          <xdr:spPr>
            <a:xfrm>
              <a:off x="1870405" y="936179"/>
              <a:ext cx="205558" cy="7103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xnSp macro="">
          <xdr:nvCxnSpPr>
            <xdr:cNvPr id="15" name="Straight Connector 14"/>
            <xdr:cNvCxnSpPr/>
          </xdr:nvCxnSpPr>
          <xdr:spPr>
            <a:xfrm flipH="1" flipV="1">
              <a:off x="1545370" y="1079743"/>
              <a:ext cx="3377816" cy="18153"/>
            </a:xfrm>
            <a:prstGeom prst="line">
              <a:avLst/>
            </a:prstGeom>
            <a:ln>
              <a:headEnd type="ova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xdr:col>
      <xdr:colOff>35718</xdr:colOff>
      <xdr:row>106</xdr:row>
      <xdr:rowOff>35713</xdr:rowOff>
    </xdr:from>
    <xdr:to>
      <xdr:col>3</xdr:col>
      <xdr:colOff>1190625</xdr:colOff>
      <xdr:row>107</xdr:row>
      <xdr:rowOff>11901</xdr:rowOff>
    </xdr:to>
    <xdr:sp macro="" textlink="">
      <xdr:nvSpPr>
        <xdr:cNvPr id="16" name="TextBox 15">
          <a:extLst>
            <a:ext uri="{FF2B5EF4-FFF2-40B4-BE49-F238E27FC236}">
              <a16:creationId xmlns="" xmlns:a16="http://schemas.microsoft.com/office/drawing/2014/main" id="{00000000-0008-0000-0A00-000002000000}"/>
            </a:ext>
          </a:extLst>
        </xdr:cNvPr>
        <xdr:cNvSpPr txBox="1"/>
      </xdr:nvSpPr>
      <xdr:spPr>
        <a:xfrm>
          <a:off x="119062" y="15751963"/>
          <a:ext cx="1881188" cy="178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MY" sz="900" b="1" i="0">
              <a:latin typeface="Arial" pitchFamily="34" charset="0"/>
              <a:cs typeface="Arial" pitchFamily="34" charset="0"/>
            </a:rPr>
            <a:t>r:</a:t>
          </a:r>
          <a:r>
            <a:rPr lang="en-MY" sz="900" i="0" baseline="0">
              <a:latin typeface="Arial" pitchFamily="34" charset="0"/>
              <a:cs typeface="Arial" pitchFamily="34" charset="0"/>
            </a:rPr>
            <a:t>  </a:t>
          </a:r>
          <a:r>
            <a:rPr lang="en-MY" sz="900" b="1" i="0" baseline="0">
              <a:latin typeface="Arial" pitchFamily="34" charset="0"/>
              <a:cs typeface="Arial" pitchFamily="34" charset="0"/>
            </a:rPr>
            <a:t>Disemak</a:t>
          </a:r>
          <a:r>
            <a:rPr lang="en-MY" sz="900" i="0" baseline="0">
              <a:latin typeface="Arial" pitchFamily="34" charset="0"/>
              <a:cs typeface="Arial" pitchFamily="34" charset="0"/>
            </a:rPr>
            <a:t>/ </a:t>
          </a:r>
          <a:r>
            <a:rPr lang="en-MY" sz="900" b="0" i="1" baseline="0">
              <a:latin typeface="Arial" pitchFamily="34" charset="0"/>
              <a:cs typeface="Arial" pitchFamily="34" charset="0"/>
            </a:rPr>
            <a:t>Revised</a:t>
          </a:r>
          <a:endParaRPr lang="en-MY" sz="900" b="0" i="1">
            <a:latin typeface="Arial" pitchFamily="34" charset="0"/>
            <a:cs typeface="Arial" pitchFamily="34" charset="0"/>
          </a:endParaRPr>
        </a:p>
      </xdr:txBody>
    </xdr:sp>
    <xdr:clientData/>
  </xdr:twoCellAnchor>
  <xdr:twoCellAnchor>
    <xdr:from>
      <xdr:col>1</xdr:col>
      <xdr:colOff>23812</xdr:colOff>
      <xdr:row>52</xdr:row>
      <xdr:rowOff>4765</xdr:rowOff>
    </xdr:from>
    <xdr:to>
      <xdr:col>8</xdr:col>
      <xdr:colOff>464344</xdr:colOff>
      <xdr:row>55</xdr:row>
      <xdr:rowOff>104138</xdr:rowOff>
    </xdr:to>
    <xdr:grpSp>
      <xdr:nvGrpSpPr>
        <xdr:cNvPr id="17" name="Group 16"/>
        <xdr:cNvGrpSpPr/>
      </xdr:nvGrpSpPr>
      <xdr:grpSpPr>
        <a:xfrm>
          <a:off x="108211" y="9855303"/>
          <a:ext cx="6698095" cy="608297"/>
          <a:chOff x="1545370" y="112081"/>
          <a:chExt cx="3377816" cy="950189"/>
        </a:xfrm>
      </xdr:grpSpPr>
      <xdr:sp macro="" textlink="">
        <xdr:nvSpPr>
          <xdr:cNvPr id="19" name="Rectangle 18"/>
          <xdr:cNvSpPr/>
        </xdr:nvSpPr>
        <xdr:spPr>
          <a:xfrm>
            <a:off x="1783708" y="112081"/>
            <a:ext cx="181274" cy="950189"/>
          </a:xfrm>
          <a:prstGeom prst="rect">
            <a:avLst/>
          </a:prstGeom>
          <a:noFill/>
        </xdr:spPr>
        <xdr:txBody>
          <a:bodyPr wrap="square" lIns="91440" tIns="45720" rIns="91440" bIns="4572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pitchFamily="34" charset="0"/>
                <a:cs typeface="Arial" pitchFamily="34" charset="0"/>
              </a:rPr>
              <a:t>7</a:t>
            </a:r>
          </a:p>
        </xdr:txBody>
      </xdr:sp>
      <xdr:grpSp>
        <xdr:nvGrpSpPr>
          <xdr:cNvPr id="24" name="Group 12"/>
          <xdr:cNvGrpSpPr/>
        </xdr:nvGrpSpPr>
        <xdr:grpSpPr>
          <a:xfrm>
            <a:off x="1545370" y="903503"/>
            <a:ext cx="3377816" cy="103709"/>
            <a:chOff x="1545370" y="903503"/>
            <a:chExt cx="3377816" cy="103709"/>
          </a:xfrm>
        </xdr:grpSpPr>
        <xdr:sp macro="" textlink="">
          <xdr:nvSpPr>
            <xdr:cNvPr id="25" name="Rectangle 24"/>
            <xdr:cNvSpPr/>
          </xdr:nvSpPr>
          <xdr:spPr>
            <a:xfrm>
              <a:off x="1870405" y="936179"/>
              <a:ext cx="205558" cy="7103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xnSp macro="">
          <xdr:nvCxnSpPr>
            <xdr:cNvPr id="26" name="Straight Connector 25"/>
            <xdr:cNvCxnSpPr/>
          </xdr:nvCxnSpPr>
          <xdr:spPr>
            <a:xfrm flipH="1" flipV="1">
              <a:off x="1545370" y="903503"/>
              <a:ext cx="3377816" cy="18152"/>
            </a:xfrm>
            <a:prstGeom prst="line">
              <a:avLst/>
            </a:prstGeom>
            <a:ln>
              <a:headEnd type="ova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59531</xdr:colOff>
      <xdr:row>51</xdr:row>
      <xdr:rowOff>59527</xdr:rowOff>
    </xdr:from>
    <xdr:to>
      <xdr:col>3</xdr:col>
      <xdr:colOff>1131094</xdr:colOff>
      <xdr:row>52</xdr:row>
      <xdr:rowOff>0</xdr:rowOff>
    </xdr:to>
    <xdr:sp macro="" textlink="">
      <xdr:nvSpPr>
        <xdr:cNvPr id="27" name="TextBox 26">
          <a:extLst>
            <a:ext uri="{FF2B5EF4-FFF2-40B4-BE49-F238E27FC236}">
              <a16:creationId xmlns="" xmlns:a16="http://schemas.microsoft.com/office/drawing/2014/main" id="{00000000-0008-0000-0A00-000002000000}"/>
            </a:ext>
          </a:extLst>
        </xdr:cNvPr>
        <xdr:cNvSpPr txBox="1"/>
      </xdr:nvSpPr>
      <xdr:spPr>
        <a:xfrm>
          <a:off x="59531" y="8727277"/>
          <a:ext cx="1700213" cy="235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MY" sz="900" b="1" i="0">
              <a:latin typeface="Arial" pitchFamily="34" charset="0"/>
              <a:cs typeface="Arial" pitchFamily="34" charset="0"/>
            </a:rPr>
            <a:t>r:</a:t>
          </a:r>
          <a:r>
            <a:rPr lang="en-MY" sz="900" i="0" baseline="0">
              <a:latin typeface="Arial" pitchFamily="34" charset="0"/>
              <a:cs typeface="Arial" pitchFamily="34" charset="0"/>
            </a:rPr>
            <a:t>  </a:t>
          </a:r>
          <a:r>
            <a:rPr lang="en-MY" sz="900" b="1" i="0" baseline="0">
              <a:latin typeface="Arial" pitchFamily="34" charset="0"/>
              <a:cs typeface="Arial" pitchFamily="34" charset="0"/>
            </a:rPr>
            <a:t>Disemak</a:t>
          </a:r>
          <a:r>
            <a:rPr lang="en-MY" sz="900" i="0" baseline="0">
              <a:latin typeface="Arial" pitchFamily="34" charset="0"/>
              <a:cs typeface="Arial" pitchFamily="34" charset="0"/>
            </a:rPr>
            <a:t>/ </a:t>
          </a:r>
          <a:r>
            <a:rPr lang="en-MY" sz="900" b="0" i="1" baseline="0">
              <a:latin typeface="Arial" pitchFamily="34" charset="0"/>
              <a:cs typeface="Arial" pitchFamily="34" charset="0"/>
            </a:rPr>
            <a:t>Revised</a:t>
          </a:r>
          <a:endParaRPr lang="en-MY" sz="900" b="0" i="1">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P71"/>
  <sheetViews>
    <sheetView view="pageBreakPreview" topLeftCell="A25" zoomScale="80" zoomScaleNormal="110" zoomScaleSheetLayoutView="80" workbookViewId="0">
      <selection activeCell="I68" sqref="I68"/>
    </sheetView>
  </sheetViews>
  <sheetFormatPr defaultColWidth="9.140625" defaultRowHeight="12.75"/>
  <cols>
    <col min="1" max="1" width="3.5703125" style="7" customWidth="1"/>
    <col min="2" max="2" width="6.140625" style="71" customWidth="1"/>
    <col min="3" max="3" width="7.7109375" style="5" customWidth="1"/>
    <col min="4" max="4" width="5" style="5" customWidth="1"/>
    <col min="5" max="5" width="39.7109375" style="5" customWidth="1"/>
    <col min="6" max="6" width="3.85546875" style="5" customWidth="1"/>
    <col min="7" max="10" width="10.85546875" style="8" customWidth="1"/>
    <col min="11" max="13" width="10.85546875" style="42" customWidth="1"/>
    <col min="14" max="14" width="10.85546875" style="9" customWidth="1"/>
    <col min="15" max="15" width="11.28515625" style="5" bestFit="1" customWidth="1"/>
    <col min="16" max="16" width="9.5703125" style="5" bestFit="1" customWidth="1"/>
    <col min="17" max="16384" width="9.140625" style="5"/>
  </cols>
  <sheetData>
    <row r="2" spans="1:15" s="1" customFormat="1" ht="15">
      <c r="A2" s="164" t="s">
        <v>148</v>
      </c>
      <c r="B2" s="70"/>
      <c r="C2" s="169" t="s">
        <v>149</v>
      </c>
      <c r="G2" s="2"/>
      <c r="H2" s="2"/>
      <c r="I2" s="2"/>
      <c r="J2" s="2"/>
      <c r="K2" s="61"/>
      <c r="L2" s="41"/>
      <c r="M2" s="41"/>
    </row>
    <row r="3" spans="1:15" s="1" customFormat="1" ht="15" customHeight="1">
      <c r="A3" s="165" t="s">
        <v>147</v>
      </c>
      <c r="B3" s="70"/>
      <c r="C3" s="170" t="s">
        <v>150</v>
      </c>
      <c r="G3" s="2"/>
      <c r="H3" s="2"/>
      <c r="I3" s="2"/>
      <c r="J3" s="56"/>
      <c r="K3" s="76"/>
      <c r="L3" s="76"/>
      <c r="M3" s="319" t="s">
        <v>97</v>
      </c>
      <c r="N3" s="319"/>
    </row>
    <row r="4" spans="1:15" ht="8.25" customHeight="1">
      <c r="A4" s="6"/>
      <c r="J4" s="57"/>
      <c r="K4" s="77"/>
      <c r="L4" s="77"/>
      <c r="M4" s="320"/>
      <c r="N4" s="320"/>
    </row>
    <row r="5" spans="1:15" ht="24.75" customHeight="1">
      <c r="A5" s="85"/>
      <c r="B5" s="86"/>
      <c r="C5" s="140"/>
      <c r="D5" s="140"/>
      <c r="E5" s="141"/>
      <c r="F5" s="87"/>
      <c r="G5" s="93">
        <v>2010</v>
      </c>
      <c r="H5" s="93">
        <v>2011</v>
      </c>
      <c r="I5" s="93">
        <v>2012</v>
      </c>
      <c r="J5" s="93">
        <v>2013</v>
      </c>
      <c r="K5" s="93">
        <v>2014</v>
      </c>
      <c r="L5" s="93">
        <v>2015</v>
      </c>
      <c r="M5" s="93">
        <v>2016</v>
      </c>
      <c r="N5" s="93" t="s">
        <v>114</v>
      </c>
      <c r="O5" s="66"/>
    </row>
    <row r="6" spans="1:15" s="1" customFormat="1" ht="18" customHeight="1">
      <c r="A6" s="88"/>
      <c r="B6" s="89"/>
      <c r="C6" s="10"/>
      <c r="D6" s="10"/>
      <c r="E6" s="10"/>
      <c r="F6" s="90"/>
      <c r="G6" s="94"/>
      <c r="H6" s="94"/>
      <c r="I6" s="94"/>
      <c r="J6" s="94"/>
      <c r="K6" s="95"/>
      <c r="L6" s="95"/>
      <c r="M6" s="95"/>
      <c r="N6" s="95"/>
    </row>
    <row r="7" spans="1:15" s="35" customFormat="1" ht="30.75" customHeight="1">
      <c r="A7" s="255" t="s">
        <v>77</v>
      </c>
      <c r="B7" s="312" t="s">
        <v>62</v>
      </c>
      <c r="C7" s="312"/>
      <c r="D7" s="312"/>
      <c r="E7" s="312"/>
      <c r="F7" s="199"/>
      <c r="G7" s="245">
        <v>8281.8639999999996</v>
      </c>
      <c r="H7" s="245">
        <v>8039.3700000000008</v>
      </c>
      <c r="I7" s="245">
        <v>8012.3289999999997</v>
      </c>
      <c r="J7" s="245">
        <v>7437.165</v>
      </c>
      <c r="K7" s="246">
        <v>7947.0469999999996</v>
      </c>
      <c r="L7" s="246">
        <v>8402.4189999999999</v>
      </c>
      <c r="M7" s="246">
        <v>9440.0960000000014</v>
      </c>
      <c r="N7" s="246">
        <v>10733.268</v>
      </c>
    </row>
    <row r="8" spans="1:15" s="1" customFormat="1" ht="18.95" customHeight="1">
      <c r="A8" s="240"/>
      <c r="B8" s="315" t="s">
        <v>63</v>
      </c>
      <c r="C8" s="315"/>
      <c r="D8" s="315"/>
      <c r="E8" s="315"/>
      <c r="F8" s="10"/>
      <c r="G8" s="251"/>
      <c r="H8" s="251"/>
      <c r="I8" s="251"/>
      <c r="J8" s="251"/>
      <c r="K8" s="146"/>
      <c r="L8" s="146"/>
      <c r="M8" s="146"/>
      <c r="N8" s="146"/>
    </row>
    <row r="9" spans="1:15" s="1" customFormat="1" ht="6" customHeight="1">
      <c r="A9" s="240"/>
      <c r="B9" s="239"/>
      <c r="C9" s="239"/>
      <c r="D9" s="239"/>
      <c r="E9" s="239"/>
      <c r="F9" s="10"/>
      <c r="G9" s="251"/>
      <c r="H9" s="251"/>
      <c r="I9" s="251"/>
      <c r="J9" s="251"/>
      <c r="K9" s="146"/>
      <c r="L9" s="146"/>
      <c r="M9" s="146"/>
      <c r="N9" s="146"/>
    </row>
    <row r="10" spans="1:15" s="35" customFormat="1" ht="20.100000000000001" customHeight="1">
      <c r="A10" s="255" t="s">
        <v>78</v>
      </c>
      <c r="B10" s="321" t="s">
        <v>13</v>
      </c>
      <c r="C10" s="321"/>
      <c r="D10" s="321"/>
      <c r="E10" s="321"/>
      <c r="F10" s="201"/>
      <c r="G10" s="257">
        <v>705.3</v>
      </c>
      <c r="H10" s="245">
        <v>900.73799999999994</v>
      </c>
      <c r="I10" s="245">
        <v>819.851</v>
      </c>
      <c r="J10" s="245">
        <v>993.21800000000007</v>
      </c>
      <c r="K10" s="245">
        <v>1207.2529999999999</v>
      </c>
      <c r="L10" s="246">
        <v>1459.895</v>
      </c>
      <c r="M10" s="246">
        <v>1503.1529999999998</v>
      </c>
      <c r="N10" s="246">
        <v>1805.3249999999998</v>
      </c>
    </row>
    <row r="11" spans="1:15" s="1" customFormat="1" ht="18.95" customHeight="1">
      <c r="A11" s="240"/>
      <c r="B11" s="315" t="s">
        <v>6</v>
      </c>
      <c r="C11" s="315"/>
      <c r="D11" s="315"/>
      <c r="E11" s="315"/>
      <c r="F11" s="10"/>
      <c r="G11" s="251"/>
      <c r="H11" s="251"/>
      <c r="I11" s="251"/>
      <c r="J11" s="251"/>
      <c r="K11" s="146"/>
      <c r="L11" s="146"/>
      <c r="M11" s="146"/>
      <c r="N11" s="146"/>
    </row>
    <row r="12" spans="1:15" s="1" customFormat="1" ht="6" customHeight="1">
      <c r="A12" s="240"/>
      <c r="B12" s="196"/>
      <c r="C12" s="196"/>
      <c r="D12" s="196"/>
      <c r="E12" s="196"/>
      <c r="F12" s="10"/>
      <c r="G12" s="251"/>
      <c r="H12" s="251"/>
      <c r="I12" s="251"/>
      <c r="J12" s="251"/>
      <c r="K12" s="146"/>
      <c r="L12" s="146"/>
      <c r="M12" s="146"/>
      <c r="N12" s="146"/>
    </row>
    <row r="13" spans="1:15" s="1" customFormat="1" ht="20.100000000000001" customHeight="1">
      <c r="A13" s="255" t="s">
        <v>79</v>
      </c>
      <c r="B13" s="210" t="s">
        <v>115</v>
      </c>
      <c r="C13" s="202"/>
      <c r="D13" s="202"/>
      <c r="E13" s="202"/>
      <c r="F13" s="199"/>
      <c r="G13" s="245">
        <v>15696.352999999999</v>
      </c>
      <c r="H13" s="245">
        <v>15482.161</v>
      </c>
      <c r="I13" s="245">
        <v>13761.203000000001</v>
      </c>
      <c r="J13" s="245">
        <v>14701.182000000001</v>
      </c>
      <c r="K13" s="245">
        <v>15616.602999999999</v>
      </c>
      <c r="L13" s="246">
        <v>16364.577000000001</v>
      </c>
      <c r="M13" s="246">
        <v>17251.023000000001</v>
      </c>
      <c r="N13" s="246">
        <v>19335.599000000002</v>
      </c>
    </row>
    <row r="14" spans="1:15" s="83" customFormat="1" ht="18.95" customHeight="1">
      <c r="A14" s="261"/>
      <c r="B14" s="184" t="s">
        <v>100</v>
      </c>
      <c r="C14" s="101" t="s">
        <v>141</v>
      </c>
      <c r="D14" s="101"/>
      <c r="E14" s="101"/>
      <c r="F14" s="10"/>
      <c r="G14" s="251">
        <v>7773.73</v>
      </c>
      <c r="H14" s="251">
        <v>7189.76</v>
      </c>
      <c r="I14" s="251">
        <v>6079.4170000000004</v>
      </c>
      <c r="J14" s="251">
        <v>5945.1210000000001</v>
      </c>
      <c r="K14" s="157">
        <v>6320.3879999999999</v>
      </c>
      <c r="L14" s="157">
        <v>6683.3360000000002</v>
      </c>
      <c r="M14" s="146">
        <v>7113.6930000000002</v>
      </c>
      <c r="N14" s="146">
        <v>6624.9269999999997</v>
      </c>
    </row>
    <row r="15" spans="1:15" s="83" customFormat="1" ht="18.95" customHeight="1">
      <c r="A15" s="261"/>
      <c r="B15" s="184"/>
      <c r="C15" s="102" t="s">
        <v>101</v>
      </c>
      <c r="D15" s="102" t="s">
        <v>116</v>
      </c>
      <c r="E15" s="102"/>
      <c r="F15" s="10"/>
      <c r="G15" s="251">
        <v>4932.5730000000003</v>
      </c>
      <c r="H15" s="251">
        <v>4115.6329999999998</v>
      </c>
      <c r="I15" s="251">
        <v>2933.6889999999999</v>
      </c>
      <c r="J15" s="251">
        <v>2677.076</v>
      </c>
      <c r="K15" s="251">
        <v>2583.6950000000002</v>
      </c>
      <c r="L15" s="251">
        <v>2624.2020000000002</v>
      </c>
      <c r="M15" s="251">
        <v>2969.663</v>
      </c>
      <c r="N15" s="251">
        <v>2198.4540000000002</v>
      </c>
    </row>
    <row r="16" spans="1:15" s="83" customFormat="1" ht="18.95" customHeight="1">
      <c r="A16" s="261"/>
      <c r="B16" s="184"/>
      <c r="C16" s="102" t="s">
        <v>102</v>
      </c>
      <c r="D16" s="102" t="s">
        <v>142</v>
      </c>
      <c r="E16" s="102"/>
      <c r="F16" s="10"/>
      <c r="G16" s="251">
        <v>2841.1570000000002</v>
      </c>
      <c r="H16" s="251">
        <v>3074.127</v>
      </c>
      <c r="I16" s="251">
        <v>3145.7280000000001</v>
      </c>
      <c r="J16" s="251">
        <v>3268.0450000000001</v>
      </c>
      <c r="K16" s="251">
        <v>3736.6930000000002</v>
      </c>
      <c r="L16" s="251">
        <v>4059.134</v>
      </c>
      <c r="M16" s="251">
        <v>4144.03</v>
      </c>
      <c r="N16" s="251">
        <v>4426.473</v>
      </c>
    </row>
    <row r="17" spans="1:16" s="83" customFormat="1" ht="18.95" customHeight="1">
      <c r="A17" s="261"/>
      <c r="B17" s="184" t="s">
        <v>103</v>
      </c>
      <c r="C17" s="101" t="s">
        <v>143</v>
      </c>
      <c r="D17" s="101"/>
      <c r="E17" s="101"/>
      <c r="F17" s="10"/>
      <c r="G17" s="251">
        <v>7060.8459999999995</v>
      </c>
      <c r="H17" s="251">
        <v>7282.5060000000003</v>
      </c>
      <c r="I17" s="251">
        <v>6527.5519999999997</v>
      </c>
      <c r="J17" s="251">
        <v>7503.4589999999998</v>
      </c>
      <c r="K17" s="251">
        <v>7978.8890000000001</v>
      </c>
      <c r="L17" s="251">
        <v>8130.5820000000003</v>
      </c>
      <c r="M17" s="251">
        <v>8550.4140000000007</v>
      </c>
      <c r="N17" s="251">
        <v>10960.973</v>
      </c>
    </row>
    <row r="18" spans="1:16" s="83" customFormat="1" ht="18.95" customHeight="1">
      <c r="A18" s="261"/>
      <c r="B18" s="184"/>
      <c r="C18" s="102" t="s">
        <v>104</v>
      </c>
      <c r="D18" s="102" t="s">
        <v>117</v>
      </c>
      <c r="E18" s="102"/>
      <c r="F18" s="10"/>
      <c r="G18" s="251">
        <v>1857.251</v>
      </c>
      <c r="H18" s="251">
        <v>1677.481</v>
      </c>
      <c r="I18" s="251">
        <v>1598.39</v>
      </c>
      <c r="J18" s="251">
        <v>1395.296</v>
      </c>
      <c r="K18" s="157">
        <v>1264.2739999999999</v>
      </c>
      <c r="L18" s="157">
        <v>1496.268</v>
      </c>
      <c r="M18" s="146">
        <v>1145.4849999999999</v>
      </c>
      <c r="N18" s="146">
        <v>1048.479</v>
      </c>
    </row>
    <row r="19" spans="1:16" s="83" customFormat="1" ht="18.95" customHeight="1">
      <c r="A19" s="261"/>
      <c r="B19" s="184"/>
      <c r="C19" s="102" t="s">
        <v>105</v>
      </c>
      <c r="D19" s="102" t="s">
        <v>142</v>
      </c>
      <c r="E19" s="102"/>
      <c r="F19" s="10"/>
      <c r="G19" s="251">
        <v>5203.5949999999993</v>
      </c>
      <c r="H19" s="251">
        <v>5605.0250000000005</v>
      </c>
      <c r="I19" s="251">
        <v>4929.1620000000003</v>
      </c>
      <c r="J19" s="251">
        <v>6108.1629999999996</v>
      </c>
      <c r="K19" s="157">
        <v>6714.6149999999998</v>
      </c>
      <c r="L19" s="157">
        <v>6634.3140000000003</v>
      </c>
      <c r="M19" s="146">
        <v>7404.9290000000001</v>
      </c>
      <c r="N19" s="146">
        <v>9912.4930000000004</v>
      </c>
    </row>
    <row r="20" spans="1:16" s="83" customFormat="1" ht="18.95" customHeight="1">
      <c r="A20" s="261"/>
      <c r="B20" s="184" t="s">
        <v>106</v>
      </c>
      <c r="C20" s="101" t="s">
        <v>144</v>
      </c>
      <c r="D20" s="101"/>
      <c r="E20" s="101"/>
      <c r="F20" s="10"/>
      <c r="G20" s="251">
        <v>861.77700000000004</v>
      </c>
      <c r="H20" s="251">
        <v>1009.895</v>
      </c>
      <c r="I20" s="251">
        <v>1154.2339999999999</v>
      </c>
      <c r="J20" s="251">
        <v>1252.6019999999999</v>
      </c>
      <c r="K20" s="251">
        <v>1317.326</v>
      </c>
      <c r="L20" s="251">
        <v>1550.6590000000001</v>
      </c>
      <c r="M20" s="251">
        <v>1586.9160000000002</v>
      </c>
      <c r="N20" s="251">
        <v>1749.6990000000001</v>
      </c>
    </row>
    <row r="21" spans="1:16" s="83" customFormat="1" ht="6" customHeight="1">
      <c r="A21" s="261"/>
      <c r="B21" s="100"/>
      <c r="C21" s="101"/>
      <c r="D21" s="101"/>
      <c r="E21" s="101"/>
      <c r="F21" s="10"/>
      <c r="G21" s="251"/>
      <c r="H21" s="251"/>
      <c r="I21" s="251"/>
      <c r="J21" s="251"/>
      <c r="K21" s="251"/>
      <c r="L21" s="251"/>
      <c r="M21" s="251"/>
      <c r="N21" s="251"/>
    </row>
    <row r="22" spans="1:16" s="1" customFormat="1" ht="20.100000000000001" customHeight="1">
      <c r="A22" s="255" t="s">
        <v>80</v>
      </c>
      <c r="B22" s="210" t="s">
        <v>118</v>
      </c>
      <c r="C22" s="202"/>
      <c r="D22" s="202"/>
      <c r="E22" s="202"/>
      <c r="F22" s="199"/>
      <c r="G22" s="245">
        <v>58350.150999999998</v>
      </c>
      <c r="H22" s="245">
        <v>60146.046000000002</v>
      </c>
      <c r="I22" s="245">
        <v>62547.688999999998</v>
      </c>
      <c r="J22" s="245">
        <v>67732.934999999998</v>
      </c>
      <c r="K22" s="258">
        <v>73950.642000000007</v>
      </c>
      <c r="L22" s="258">
        <v>68674.899999999994</v>
      </c>
      <c r="M22" s="246">
        <v>74979.831000000006</v>
      </c>
      <c r="N22" s="246">
        <v>78797.486000000004</v>
      </c>
      <c r="O22" s="16"/>
    </row>
    <row r="23" spans="1:16" s="1" customFormat="1" ht="18.95" customHeight="1">
      <c r="A23" s="240"/>
      <c r="B23" s="240">
        <v>4.0999999999999996</v>
      </c>
      <c r="C23" s="228" t="s">
        <v>119</v>
      </c>
      <c r="D23" s="101"/>
      <c r="E23" s="101"/>
      <c r="F23" s="10"/>
      <c r="G23" s="251">
        <v>11689.666999999999</v>
      </c>
      <c r="H23" s="251">
        <v>12027.038</v>
      </c>
      <c r="I23" s="251">
        <v>11205.672</v>
      </c>
      <c r="J23" s="251">
        <v>10010.787</v>
      </c>
      <c r="K23" s="157">
        <v>10727.278</v>
      </c>
      <c r="L23" s="157">
        <v>9914.9459999999999</v>
      </c>
      <c r="M23" s="157">
        <v>8760.8870000000006</v>
      </c>
      <c r="N23" s="146">
        <v>9207.0669999999991</v>
      </c>
      <c r="O23" s="16"/>
    </row>
    <row r="24" spans="1:16" s="1" customFormat="1" ht="18.95" customHeight="1">
      <c r="A24" s="240"/>
      <c r="B24" s="240">
        <v>4.2</v>
      </c>
      <c r="C24" s="264" t="s">
        <v>120</v>
      </c>
      <c r="D24" s="101"/>
      <c r="E24" s="101"/>
      <c r="F24" s="10"/>
      <c r="G24" s="251">
        <f t="shared" ref="G24:L24" si="0">SUM(G25:G27)</f>
        <v>46660.483999999997</v>
      </c>
      <c r="H24" s="251">
        <f t="shared" si="0"/>
        <v>48119.008000000002</v>
      </c>
      <c r="I24" s="251">
        <f t="shared" si="0"/>
        <v>51342.017</v>
      </c>
      <c r="J24" s="251">
        <f t="shared" si="0"/>
        <v>57722.148000000001</v>
      </c>
      <c r="K24" s="157">
        <f t="shared" si="0"/>
        <v>63223.364000000001</v>
      </c>
      <c r="L24" s="157">
        <f t="shared" si="0"/>
        <v>58759.953999999998</v>
      </c>
      <c r="M24" s="146">
        <v>66218.945000000007</v>
      </c>
      <c r="N24" s="146">
        <v>69590.418999999994</v>
      </c>
      <c r="O24" s="18"/>
    </row>
    <row r="25" spans="1:16" s="1" customFormat="1" ht="18.95" customHeight="1">
      <c r="A25" s="240"/>
      <c r="B25" s="103"/>
      <c r="C25" s="265" t="s">
        <v>59</v>
      </c>
      <c r="D25" s="133" t="s">
        <v>121</v>
      </c>
      <c r="E25" s="101"/>
      <c r="F25" s="10"/>
      <c r="G25" s="251">
        <v>378.91</v>
      </c>
      <c r="H25" s="251">
        <v>511.21100000000001</v>
      </c>
      <c r="I25" s="251">
        <v>558.58699999999999</v>
      </c>
      <c r="J25" s="251">
        <v>690.226</v>
      </c>
      <c r="K25" s="146">
        <v>745.40899999999999</v>
      </c>
      <c r="L25" s="146">
        <v>914.43499999999995</v>
      </c>
      <c r="M25" s="146">
        <v>1123.0329999999999</v>
      </c>
      <c r="N25" s="146">
        <v>1265.8130000000001</v>
      </c>
    </row>
    <row r="26" spans="1:16" s="1" customFormat="1" ht="18.95" customHeight="1">
      <c r="A26" s="240"/>
      <c r="B26" s="103"/>
      <c r="C26" s="265" t="s">
        <v>60</v>
      </c>
      <c r="D26" s="133" t="s">
        <v>122</v>
      </c>
      <c r="E26" s="101"/>
      <c r="F26" s="10"/>
      <c r="G26" s="251">
        <v>668.95299999999997</v>
      </c>
      <c r="H26" s="251">
        <v>678.76499999999999</v>
      </c>
      <c r="I26" s="251">
        <v>755.923</v>
      </c>
      <c r="J26" s="251">
        <v>746.10599999999999</v>
      </c>
      <c r="K26" s="146">
        <v>723.625</v>
      </c>
      <c r="L26" s="146">
        <v>767.58299999999997</v>
      </c>
      <c r="M26" s="146">
        <v>847.65200000000004</v>
      </c>
      <c r="N26" s="146">
        <v>910.875</v>
      </c>
    </row>
    <row r="27" spans="1:16" s="1" customFormat="1" ht="18.95" customHeight="1">
      <c r="A27" s="240"/>
      <c r="B27" s="98"/>
      <c r="C27" s="265" t="s">
        <v>61</v>
      </c>
      <c r="D27" s="133" t="s">
        <v>123</v>
      </c>
      <c r="E27" s="101"/>
      <c r="F27" s="10"/>
      <c r="G27" s="251">
        <v>45612.620999999999</v>
      </c>
      <c r="H27" s="251">
        <v>46929.031999999999</v>
      </c>
      <c r="I27" s="251">
        <v>50027.506999999998</v>
      </c>
      <c r="J27" s="251">
        <v>56285.815999999999</v>
      </c>
      <c r="K27" s="146">
        <v>61754.33</v>
      </c>
      <c r="L27" s="146">
        <v>57077.936000000002</v>
      </c>
      <c r="M27" s="146">
        <v>64248.260999999999</v>
      </c>
      <c r="N27" s="146">
        <v>67413.731</v>
      </c>
    </row>
    <row r="28" spans="1:16" s="1" customFormat="1" ht="6" customHeight="1">
      <c r="A28" s="240"/>
      <c r="B28" s="98"/>
      <c r="C28" s="104"/>
      <c r="D28" s="101"/>
      <c r="E28" s="101"/>
      <c r="F28" s="10"/>
      <c r="G28" s="251"/>
      <c r="H28" s="251"/>
      <c r="I28" s="251"/>
      <c r="J28" s="251"/>
      <c r="K28" s="146"/>
      <c r="L28" s="146"/>
      <c r="M28" s="146"/>
      <c r="N28" s="146"/>
    </row>
    <row r="29" spans="1:16" s="1" customFormat="1" ht="20.100000000000001" customHeight="1">
      <c r="A29" s="255" t="s">
        <v>81</v>
      </c>
      <c r="B29" s="256" t="s">
        <v>124</v>
      </c>
      <c r="C29" s="202"/>
      <c r="D29" s="202"/>
      <c r="E29" s="202"/>
      <c r="F29" s="199"/>
      <c r="G29" s="245">
        <v>3323.7829999999999</v>
      </c>
      <c r="H29" s="245">
        <v>3374.165</v>
      </c>
      <c r="I29" s="245">
        <v>3633.7</v>
      </c>
      <c r="J29" s="245">
        <v>3238.9920000000002</v>
      </c>
      <c r="K29" s="246">
        <v>2796.1280000000002</v>
      </c>
      <c r="L29" s="246">
        <v>4037.6439999999998</v>
      </c>
      <c r="M29" s="246">
        <v>4137.12</v>
      </c>
      <c r="N29" s="246">
        <v>4071.6050000000005</v>
      </c>
    </row>
    <row r="30" spans="1:16" s="1" customFormat="1" ht="6" customHeight="1">
      <c r="A30" s="261"/>
      <c r="B30" s="184"/>
      <c r="C30" s="101"/>
      <c r="D30" s="101"/>
      <c r="E30" s="101"/>
      <c r="F30" s="10"/>
      <c r="G30" s="259"/>
      <c r="H30" s="259"/>
      <c r="I30" s="259"/>
      <c r="J30" s="259"/>
      <c r="K30" s="154"/>
      <c r="L30" s="154"/>
      <c r="M30" s="154"/>
      <c r="N30" s="154"/>
    </row>
    <row r="31" spans="1:16" s="1" customFormat="1" ht="20.100000000000001" customHeight="1">
      <c r="A31" s="255" t="s">
        <v>82</v>
      </c>
      <c r="B31" s="210" t="s">
        <v>17</v>
      </c>
      <c r="C31" s="202"/>
      <c r="D31" s="202"/>
      <c r="E31" s="202"/>
      <c r="F31" s="199"/>
      <c r="G31" s="245">
        <v>1064.6179999999999</v>
      </c>
      <c r="H31" s="245">
        <v>1344.3850000000002</v>
      </c>
      <c r="I31" s="245">
        <v>1663.212</v>
      </c>
      <c r="J31" s="245">
        <v>1415.2839999999999</v>
      </c>
      <c r="K31" s="258">
        <v>1511.0680000000002</v>
      </c>
      <c r="L31" s="258">
        <v>1463.2529999999999</v>
      </c>
      <c r="M31" s="246">
        <v>1328.8029999999999</v>
      </c>
      <c r="N31" s="246">
        <v>1259.3150000000001</v>
      </c>
      <c r="O31" s="19"/>
      <c r="P31" s="19"/>
    </row>
    <row r="32" spans="1:16" s="1" customFormat="1" ht="18.95" customHeight="1">
      <c r="A32" s="261"/>
      <c r="B32" s="110" t="s">
        <v>5</v>
      </c>
      <c r="C32" s="101"/>
      <c r="D32" s="101"/>
      <c r="E32" s="101"/>
      <c r="F32" s="10"/>
      <c r="G32" s="259"/>
      <c r="H32" s="259"/>
      <c r="I32" s="259"/>
      <c r="J32" s="259"/>
      <c r="K32" s="134"/>
      <c r="L32" s="134"/>
      <c r="M32" s="154"/>
      <c r="N32" s="154"/>
      <c r="O32" s="19"/>
      <c r="P32" s="19"/>
    </row>
    <row r="33" spans="1:16" s="1" customFormat="1" ht="6" customHeight="1">
      <c r="A33" s="261"/>
      <c r="B33" s="100"/>
      <c r="C33" s="101"/>
      <c r="D33" s="101"/>
      <c r="E33" s="101"/>
      <c r="F33" s="10"/>
      <c r="G33" s="259"/>
      <c r="H33" s="259"/>
      <c r="I33" s="259"/>
      <c r="J33" s="259"/>
      <c r="K33" s="134"/>
      <c r="L33" s="134"/>
      <c r="M33" s="154"/>
      <c r="N33" s="154"/>
      <c r="O33" s="19"/>
      <c r="P33" s="19"/>
    </row>
    <row r="34" spans="1:16" s="1" customFormat="1" ht="20.100000000000001" customHeight="1">
      <c r="A34" s="255" t="s">
        <v>83</v>
      </c>
      <c r="B34" s="210" t="s">
        <v>125</v>
      </c>
      <c r="C34" s="202"/>
      <c r="D34" s="202"/>
      <c r="E34" s="202"/>
      <c r="F34" s="199"/>
      <c r="G34" s="245">
        <v>625.72800000000007</v>
      </c>
      <c r="H34" s="245">
        <v>1078.481</v>
      </c>
      <c r="I34" s="245">
        <v>997.56100000000015</v>
      </c>
      <c r="J34" s="245">
        <v>1001.224</v>
      </c>
      <c r="K34" s="246">
        <v>1133.319</v>
      </c>
      <c r="L34" s="246">
        <v>1332.3230000000001</v>
      </c>
      <c r="M34" s="246">
        <v>2042.4339999999997</v>
      </c>
      <c r="N34" s="246">
        <v>2311.1210000000001</v>
      </c>
    </row>
    <row r="35" spans="1:16" s="1" customFormat="1" ht="6" customHeight="1">
      <c r="A35" s="261"/>
      <c r="B35" s="185"/>
      <c r="C35" s="101"/>
      <c r="D35" s="101"/>
      <c r="E35" s="101"/>
      <c r="F35" s="10"/>
      <c r="G35" s="259"/>
      <c r="H35" s="259"/>
      <c r="I35" s="259"/>
      <c r="J35" s="259"/>
      <c r="K35" s="154"/>
      <c r="L35" s="154"/>
      <c r="M35" s="154"/>
      <c r="N35" s="154"/>
    </row>
    <row r="36" spans="1:16" s="35" customFormat="1" ht="20.100000000000001" customHeight="1">
      <c r="A36" s="255" t="s">
        <v>84</v>
      </c>
      <c r="B36" s="210" t="s">
        <v>18</v>
      </c>
      <c r="C36" s="203"/>
      <c r="D36" s="203"/>
      <c r="E36" s="203"/>
      <c r="F36" s="201"/>
      <c r="G36" s="245">
        <v>320.08799999999997</v>
      </c>
      <c r="H36" s="245">
        <v>455.24400000000003</v>
      </c>
      <c r="I36" s="245">
        <v>416.78</v>
      </c>
      <c r="J36" s="245">
        <v>342.495</v>
      </c>
      <c r="K36" s="246">
        <v>248.13900000000001</v>
      </c>
      <c r="L36" s="246">
        <v>350.68299999999999</v>
      </c>
      <c r="M36" s="246">
        <v>475.55099999999999</v>
      </c>
      <c r="N36" s="246">
        <v>1233.038</v>
      </c>
    </row>
    <row r="37" spans="1:16" s="1" customFormat="1" ht="18.95" customHeight="1">
      <c r="A37" s="240"/>
      <c r="B37" s="105" t="s">
        <v>7</v>
      </c>
      <c r="C37" s="101"/>
      <c r="D37" s="101"/>
      <c r="E37" s="101"/>
      <c r="F37" s="10"/>
      <c r="G37" s="251"/>
      <c r="H37" s="251"/>
      <c r="I37" s="251"/>
      <c r="J37" s="251"/>
      <c r="K37" s="146"/>
      <c r="L37" s="146"/>
      <c r="M37" s="146"/>
      <c r="N37" s="146"/>
    </row>
    <row r="38" spans="1:16" s="1" customFormat="1" ht="6" customHeight="1">
      <c r="A38" s="240"/>
      <c r="B38" s="105"/>
      <c r="C38" s="101"/>
      <c r="D38" s="101"/>
      <c r="E38" s="101"/>
      <c r="F38" s="10"/>
      <c r="G38" s="251"/>
      <c r="H38" s="251"/>
      <c r="I38" s="251"/>
      <c r="J38" s="251"/>
      <c r="K38" s="146"/>
      <c r="L38" s="146"/>
      <c r="M38" s="146"/>
      <c r="N38" s="146"/>
    </row>
    <row r="39" spans="1:16" s="35" customFormat="1" ht="20.100000000000001" customHeight="1">
      <c r="A39" s="255" t="s">
        <v>85</v>
      </c>
      <c r="B39" s="312" t="s">
        <v>19</v>
      </c>
      <c r="C39" s="312"/>
      <c r="D39" s="312"/>
      <c r="E39" s="312"/>
      <c r="F39" s="201"/>
      <c r="G39" s="245">
        <v>6850.6080000000002</v>
      </c>
      <c r="H39" s="245">
        <v>7412.3419999999996</v>
      </c>
      <c r="I39" s="245">
        <v>9032.887999999999</v>
      </c>
      <c r="J39" s="245">
        <v>9000.7630000000008</v>
      </c>
      <c r="K39" s="246">
        <v>9039.0850000000009</v>
      </c>
      <c r="L39" s="246">
        <v>10372.34</v>
      </c>
      <c r="M39" s="245">
        <v>10689.672</v>
      </c>
      <c r="N39" s="245">
        <v>11494.806</v>
      </c>
    </row>
    <row r="40" spans="1:16" s="1" customFormat="1" ht="18.95" customHeight="1">
      <c r="A40" s="240"/>
      <c r="B40" s="315" t="s">
        <v>8</v>
      </c>
      <c r="C40" s="315"/>
      <c r="D40" s="315"/>
      <c r="E40" s="315"/>
      <c r="F40" s="10"/>
      <c r="G40" s="251"/>
      <c r="H40" s="251"/>
      <c r="I40" s="251"/>
      <c r="J40" s="251"/>
      <c r="K40" s="157"/>
      <c r="L40" s="157"/>
      <c r="M40" s="146"/>
      <c r="N40" s="146"/>
    </row>
    <row r="41" spans="1:16" s="1" customFormat="1" ht="18.95" customHeight="1">
      <c r="A41" s="240"/>
      <c r="B41" s="240">
        <v>9.1</v>
      </c>
      <c r="C41" s="108" t="s">
        <v>126</v>
      </c>
      <c r="D41" s="101"/>
      <c r="E41" s="101"/>
      <c r="F41" s="10"/>
      <c r="G41" s="251">
        <v>2170.8780000000002</v>
      </c>
      <c r="H41" s="251">
        <v>1941.674</v>
      </c>
      <c r="I41" s="251">
        <v>2218.2469999999998</v>
      </c>
      <c r="J41" s="251">
        <v>1989.38</v>
      </c>
      <c r="K41" s="146">
        <v>1873.4590000000001</v>
      </c>
      <c r="L41" s="146">
        <v>2227.826</v>
      </c>
      <c r="M41" s="146">
        <v>2649.98</v>
      </c>
      <c r="N41" s="146">
        <v>2462.73</v>
      </c>
    </row>
    <row r="42" spans="1:16" ht="18.95" customHeight="1">
      <c r="A42" s="240"/>
      <c r="B42" s="266" t="s">
        <v>98</v>
      </c>
      <c r="C42" s="108" t="s">
        <v>127</v>
      </c>
      <c r="D42" s="102"/>
      <c r="E42" s="102"/>
      <c r="F42" s="20"/>
      <c r="G42" s="251">
        <v>4389.5870000000004</v>
      </c>
      <c r="H42" s="251">
        <v>5131.4870000000001</v>
      </c>
      <c r="I42" s="251">
        <v>6390.0889999999999</v>
      </c>
      <c r="J42" s="251">
        <v>6569.6660000000002</v>
      </c>
      <c r="K42" s="251">
        <v>6721.357</v>
      </c>
      <c r="L42" s="251">
        <v>7623.2650000000003</v>
      </c>
      <c r="M42" s="146">
        <v>7533.1909999999998</v>
      </c>
      <c r="N42" s="146">
        <v>8463.0550000000003</v>
      </c>
    </row>
    <row r="43" spans="1:16" s="84" customFormat="1" ht="18.95" customHeight="1">
      <c r="A43" s="240"/>
      <c r="B43" s="240" t="s">
        <v>107</v>
      </c>
      <c r="C43" s="128" t="s">
        <v>145</v>
      </c>
      <c r="D43" s="102"/>
      <c r="E43" s="102"/>
      <c r="F43" s="20"/>
      <c r="G43" s="251">
        <v>290.14299999999997</v>
      </c>
      <c r="H43" s="251">
        <v>339.18099999999998</v>
      </c>
      <c r="I43" s="251">
        <v>424.55200000000002</v>
      </c>
      <c r="J43" s="251">
        <v>441.71699999999998</v>
      </c>
      <c r="K43" s="251">
        <v>444.26900000000001</v>
      </c>
      <c r="L43" s="251">
        <v>521.24900000000002</v>
      </c>
      <c r="M43" s="146">
        <v>506.50099999999998</v>
      </c>
      <c r="N43" s="146">
        <v>569.02099999999996</v>
      </c>
    </row>
    <row r="44" spans="1:16" s="84" customFormat="1" ht="6" customHeight="1">
      <c r="A44" s="240"/>
      <c r="B44" s="98"/>
      <c r="C44" s="101"/>
      <c r="D44" s="102"/>
      <c r="E44" s="102"/>
      <c r="F44" s="20"/>
      <c r="G44" s="251"/>
      <c r="H44" s="251"/>
      <c r="I44" s="251"/>
      <c r="J44" s="251"/>
      <c r="K44" s="251"/>
      <c r="L44" s="251"/>
      <c r="M44" s="146"/>
      <c r="N44" s="146"/>
    </row>
    <row r="45" spans="1:16" s="1" customFormat="1" ht="20.100000000000001" customHeight="1">
      <c r="A45" s="255" t="s">
        <v>86</v>
      </c>
      <c r="B45" s="256" t="s">
        <v>128</v>
      </c>
      <c r="C45" s="202"/>
      <c r="D45" s="202"/>
      <c r="E45" s="202"/>
      <c r="F45" s="199"/>
      <c r="G45" s="245">
        <v>15608.083000000001</v>
      </c>
      <c r="H45" s="245">
        <v>19881.308000000001</v>
      </c>
      <c r="I45" s="245">
        <v>23673.539000000001</v>
      </c>
      <c r="J45" s="245">
        <v>25885.488000000001</v>
      </c>
      <c r="K45" s="245">
        <v>22965.262999999999</v>
      </c>
      <c r="L45" s="245">
        <v>21759.981</v>
      </c>
      <c r="M45" s="245">
        <v>23858.819</v>
      </c>
      <c r="N45" s="245">
        <v>25707.735000000001</v>
      </c>
    </row>
    <row r="46" spans="1:16" s="37" customFormat="1" ht="17.25" customHeight="1">
      <c r="A46" s="240"/>
      <c r="B46" s="98">
        <v>10.1</v>
      </c>
      <c r="C46" s="318" t="s">
        <v>21</v>
      </c>
      <c r="D46" s="318"/>
      <c r="E46" s="318"/>
      <c r="F46" s="36"/>
      <c r="G46" s="251">
        <v>741.66200000000003</v>
      </c>
      <c r="H46" s="251">
        <v>1301.635</v>
      </c>
      <c r="I46" s="251">
        <v>1160.8869999999999</v>
      </c>
      <c r="J46" s="251">
        <v>852.35400000000004</v>
      </c>
      <c r="K46" s="146">
        <v>1049.172</v>
      </c>
      <c r="L46" s="146">
        <v>1378.7080000000001</v>
      </c>
      <c r="M46" s="146">
        <v>1392.1719999999998</v>
      </c>
      <c r="N46" s="146">
        <v>1663.144</v>
      </c>
    </row>
    <row r="47" spans="1:16" ht="18.95" customHeight="1">
      <c r="A47" s="240"/>
      <c r="B47" s="240"/>
      <c r="C47" s="322" t="s">
        <v>1</v>
      </c>
      <c r="D47" s="322"/>
      <c r="E47" s="322"/>
      <c r="F47" s="20"/>
      <c r="G47" s="251"/>
      <c r="H47" s="251"/>
      <c r="I47" s="251"/>
      <c r="J47" s="251"/>
      <c r="K47" s="146"/>
      <c r="L47" s="146"/>
      <c r="M47" s="146"/>
      <c r="N47" s="146"/>
    </row>
    <row r="48" spans="1:16" s="37" customFormat="1" ht="17.25" customHeight="1">
      <c r="A48" s="240"/>
      <c r="B48" s="98">
        <v>10.199999999999999</v>
      </c>
      <c r="C48" s="323" t="s">
        <v>22</v>
      </c>
      <c r="D48" s="323"/>
      <c r="E48" s="323"/>
      <c r="F48" s="36"/>
      <c r="G48" s="251">
        <v>4301.5540000000001</v>
      </c>
      <c r="H48" s="251">
        <v>5389.348</v>
      </c>
      <c r="I48" s="251">
        <v>5356.3980000000001</v>
      </c>
      <c r="J48" s="251">
        <v>6580.2569999999996</v>
      </c>
      <c r="K48" s="157">
        <v>4944.7280000000001</v>
      </c>
      <c r="L48" s="157">
        <v>5520.9539999999997</v>
      </c>
      <c r="M48" s="157">
        <v>7693.9699999999993</v>
      </c>
      <c r="N48" s="157">
        <v>9165.9310000000005</v>
      </c>
    </row>
    <row r="49" spans="1:15" ht="14.25">
      <c r="A49" s="240"/>
      <c r="B49" s="98"/>
      <c r="C49" s="322" t="s">
        <v>2</v>
      </c>
      <c r="D49" s="322"/>
      <c r="E49" s="322"/>
      <c r="F49" s="20"/>
      <c r="G49" s="251"/>
      <c r="H49" s="251"/>
      <c r="I49" s="251"/>
      <c r="J49" s="251"/>
      <c r="K49" s="157"/>
      <c r="L49" s="157"/>
      <c r="M49" s="146"/>
      <c r="N49" s="146"/>
    </row>
    <row r="50" spans="1:15" ht="18.95" customHeight="1">
      <c r="A50" s="240"/>
      <c r="B50" s="98"/>
      <c r="C50" s="104" t="s">
        <v>52</v>
      </c>
      <c r="D50" s="106" t="s">
        <v>129</v>
      </c>
      <c r="E50" s="262"/>
      <c r="F50" s="20"/>
      <c r="G50" s="251">
        <v>249.03299999999999</v>
      </c>
      <c r="H50" s="251">
        <v>262.10199999999998</v>
      </c>
      <c r="I50" s="251">
        <v>301.96899999999999</v>
      </c>
      <c r="J50" s="251">
        <v>242.244</v>
      </c>
      <c r="K50" s="146">
        <v>285.69900000000001</v>
      </c>
      <c r="L50" s="146">
        <v>277.11799999999999</v>
      </c>
      <c r="M50" s="146">
        <v>333.34500000000003</v>
      </c>
      <c r="N50" s="146">
        <v>481.678</v>
      </c>
    </row>
    <row r="51" spans="1:15" ht="18.95" customHeight="1">
      <c r="A51" s="240"/>
      <c r="B51" s="98"/>
      <c r="C51" s="104" t="s">
        <v>53</v>
      </c>
      <c r="D51" s="106" t="s">
        <v>130</v>
      </c>
      <c r="E51" s="262"/>
      <c r="F51" s="20"/>
      <c r="G51" s="251">
        <v>282.096</v>
      </c>
      <c r="H51" s="251">
        <v>367.08600000000001</v>
      </c>
      <c r="I51" s="251">
        <v>398.55200000000002</v>
      </c>
      <c r="J51" s="251">
        <v>338.20499999999998</v>
      </c>
      <c r="K51" s="146">
        <v>592.80600000000004</v>
      </c>
      <c r="L51" s="146">
        <v>669.06</v>
      </c>
      <c r="M51" s="146">
        <v>653.04999999999995</v>
      </c>
      <c r="N51" s="146">
        <v>771.21500000000003</v>
      </c>
    </row>
    <row r="52" spans="1:15" ht="18.95" customHeight="1">
      <c r="A52" s="240"/>
      <c r="B52" s="98"/>
      <c r="C52" s="104" t="s">
        <v>54</v>
      </c>
      <c r="D52" s="318" t="s">
        <v>146</v>
      </c>
      <c r="E52" s="318"/>
      <c r="F52" s="20"/>
      <c r="G52" s="251">
        <v>3770.4250000000002</v>
      </c>
      <c r="H52" s="251">
        <v>4760.16</v>
      </c>
      <c r="I52" s="251">
        <v>4655.8770000000004</v>
      </c>
      <c r="J52" s="251">
        <v>5999.808</v>
      </c>
      <c r="K52" s="146">
        <v>4066.223</v>
      </c>
      <c r="L52" s="146">
        <v>4574.7759999999998</v>
      </c>
      <c r="M52" s="146">
        <v>6707.5749999999998</v>
      </c>
      <c r="N52" s="146">
        <v>7913.0379999999996</v>
      </c>
    </row>
    <row r="53" spans="1:15" ht="18.95" customHeight="1">
      <c r="A53" s="240"/>
      <c r="B53" s="98"/>
      <c r="C53" s="102"/>
      <c r="D53" s="318"/>
      <c r="E53" s="318"/>
      <c r="F53" s="20"/>
      <c r="G53" s="251"/>
      <c r="H53" s="251"/>
      <c r="I53" s="251"/>
      <c r="J53" s="251"/>
      <c r="K53" s="146"/>
      <c r="L53" s="146"/>
      <c r="M53" s="146"/>
      <c r="N53" s="146"/>
    </row>
    <row r="54" spans="1:15" s="37" customFormat="1" ht="28.5" customHeight="1">
      <c r="A54" s="240"/>
      <c r="B54" s="98">
        <v>10.3</v>
      </c>
      <c r="C54" s="314" t="s">
        <v>23</v>
      </c>
      <c r="D54" s="314"/>
      <c r="E54" s="314"/>
      <c r="F54" s="36"/>
      <c r="G54" s="251">
        <v>10564.867</v>
      </c>
      <c r="H54" s="251">
        <v>13190.325000000001</v>
      </c>
      <c r="I54" s="251">
        <v>17156.254000000001</v>
      </c>
      <c r="J54" s="251">
        <v>18452.877</v>
      </c>
      <c r="K54" s="251">
        <v>16971.363000000001</v>
      </c>
      <c r="L54" s="251">
        <v>14860.319</v>
      </c>
      <c r="M54" s="251">
        <v>14772.677</v>
      </c>
      <c r="N54" s="251">
        <v>14878.66</v>
      </c>
    </row>
    <row r="55" spans="1:15" ht="18.95" customHeight="1">
      <c r="A55" s="240"/>
      <c r="B55" s="98"/>
      <c r="C55" s="315" t="s">
        <v>10</v>
      </c>
      <c r="D55" s="315"/>
      <c r="E55" s="315"/>
      <c r="F55" s="20"/>
      <c r="G55" s="251"/>
      <c r="H55" s="251"/>
      <c r="I55" s="251"/>
      <c r="J55" s="251"/>
      <c r="K55" s="157"/>
      <c r="L55" s="157"/>
      <c r="M55" s="146"/>
      <c r="N55" s="146"/>
    </row>
    <row r="56" spans="1:15" s="37" customFormat="1" ht="13.9" customHeight="1">
      <c r="A56" s="240"/>
      <c r="B56" s="107"/>
      <c r="C56" s="104" t="s">
        <v>55</v>
      </c>
      <c r="D56" s="316" t="s">
        <v>65</v>
      </c>
      <c r="E56" s="316"/>
      <c r="F56" s="36"/>
      <c r="G56" s="251">
        <v>3272.6950000000002</v>
      </c>
      <c r="H56" s="251">
        <v>4506.7669999999998</v>
      </c>
      <c r="I56" s="251">
        <v>5899.5330000000004</v>
      </c>
      <c r="J56" s="251">
        <v>6439.1090000000004</v>
      </c>
      <c r="K56" s="146">
        <v>6297.402</v>
      </c>
      <c r="L56" s="146">
        <v>7172.5780000000004</v>
      </c>
      <c r="M56" s="146">
        <v>7226.598</v>
      </c>
      <c r="N56" s="146">
        <v>6126.57</v>
      </c>
      <c r="O56" s="60"/>
    </row>
    <row r="57" spans="1:15" ht="14.45" customHeight="1">
      <c r="A57" s="240"/>
      <c r="B57" s="98"/>
      <c r="C57" s="262"/>
      <c r="D57" s="317" t="s">
        <v>64</v>
      </c>
      <c r="E57" s="317"/>
      <c r="F57" s="20"/>
      <c r="G57" s="251"/>
      <c r="H57" s="251"/>
      <c r="I57" s="251"/>
      <c r="J57" s="251"/>
      <c r="K57" s="146"/>
      <c r="L57" s="146"/>
      <c r="M57" s="146"/>
      <c r="N57" s="146"/>
      <c r="O57" s="60"/>
    </row>
    <row r="58" spans="1:15" ht="18.95" customHeight="1">
      <c r="A58" s="240"/>
      <c r="B58" s="98"/>
      <c r="C58" s="104" t="s">
        <v>56</v>
      </c>
      <c r="D58" s="263" t="s">
        <v>131</v>
      </c>
      <c r="E58" s="102"/>
      <c r="F58" s="20"/>
      <c r="G58" s="251">
        <v>437.572</v>
      </c>
      <c r="H58" s="251">
        <v>537.28599999999994</v>
      </c>
      <c r="I58" s="251">
        <v>535.77499999999998</v>
      </c>
      <c r="J58" s="251">
        <v>706.58699999999999</v>
      </c>
      <c r="K58" s="146">
        <v>798.57600000000002</v>
      </c>
      <c r="L58" s="146">
        <v>913.46400000000006</v>
      </c>
      <c r="M58" s="146">
        <v>990.83899999999983</v>
      </c>
      <c r="N58" s="146">
        <v>1204.222</v>
      </c>
      <c r="O58" s="60"/>
    </row>
    <row r="59" spans="1:15" ht="30" customHeight="1">
      <c r="A59" s="240"/>
      <c r="B59" s="98"/>
      <c r="C59" s="104" t="s">
        <v>57</v>
      </c>
      <c r="D59" s="316" t="s">
        <v>58</v>
      </c>
      <c r="E59" s="316"/>
      <c r="F59" s="20"/>
      <c r="G59" s="251">
        <v>6854.6</v>
      </c>
      <c r="H59" s="251">
        <v>8146.2719999999999</v>
      </c>
      <c r="I59" s="251">
        <v>10720.946</v>
      </c>
      <c r="J59" s="251">
        <v>11307.181</v>
      </c>
      <c r="K59" s="146">
        <v>9875.3850000000002</v>
      </c>
      <c r="L59" s="146">
        <v>6774.277</v>
      </c>
      <c r="M59" s="146">
        <v>6555.24</v>
      </c>
      <c r="N59" s="146">
        <v>7547.8680000000004</v>
      </c>
      <c r="O59" s="60"/>
    </row>
    <row r="60" spans="1:15" ht="18.95" customHeight="1">
      <c r="A60" s="240"/>
      <c r="B60" s="98"/>
      <c r="C60" s="102"/>
      <c r="D60" s="315" t="s">
        <v>95</v>
      </c>
      <c r="E60" s="315"/>
      <c r="F60" s="21"/>
      <c r="G60" s="260"/>
      <c r="H60" s="251"/>
      <c r="I60" s="251"/>
      <c r="J60" s="251"/>
      <c r="K60" s="146"/>
      <c r="L60" s="146"/>
      <c r="M60" s="146"/>
      <c r="N60" s="146"/>
    </row>
    <row r="61" spans="1:15" ht="6" customHeight="1">
      <c r="A61" s="240"/>
      <c r="B61" s="98"/>
      <c r="C61" s="102"/>
      <c r="D61" s="196"/>
      <c r="E61" s="196"/>
      <c r="F61" s="21"/>
      <c r="G61" s="260"/>
      <c r="H61" s="251"/>
      <c r="I61" s="251"/>
      <c r="J61" s="251"/>
      <c r="K61" s="146"/>
      <c r="L61" s="146"/>
      <c r="M61" s="146"/>
      <c r="N61" s="146"/>
    </row>
    <row r="62" spans="1:15" s="35" customFormat="1" ht="20.100000000000001" customHeight="1">
      <c r="A62" s="255" t="s">
        <v>87</v>
      </c>
      <c r="B62" s="312" t="s">
        <v>24</v>
      </c>
      <c r="C62" s="312"/>
      <c r="D62" s="312"/>
      <c r="E62" s="312"/>
      <c r="F62" s="201"/>
      <c r="G62" s="245">
        <v>358.17399999999998</v>
      </c>
      <c r="H62" s="245">
        <v>486.72399999999993</v>
      </c>
      <c r="I62" s="245">
        <v>521.47400000000005</v>
      </c>
      <c r="J62" s="245">
        <v>636.72699999999998</v>
      </c>
      <c r="K62" s="246">
        <v>926.21300000000008</v>
      </c>
      <c r="L62" s="246">
        <v>1508.8720000000001</v>
      </c>
      <c r="M62" s="246">
        <v>1524.346</v>
      </c>
      <c r="N62" s="246">
        <v>2012.4789999999998</v>
      </c>
    </row>
    <row r="63" spans="1:15" s="1" customFormat="1" ht="18" customHeight="1">
      <c r="A63" s="240"/>
      <c r="B63" s="105" t="s">
        <v>11</v>
      </c>
      <c r="C63" s="109"/>
      <c r="D63" s="109"/>
      <c r="E63" s="109"/>
      <c r="F63" s="10"/>
      <c r="G63" s="251"/>
      <c r="H63" s="251"/>
      <c r="I63" s="251"/>
      <c r="J63" s="251"/>
      <c r="K63" s="146"/>
      <c r="L63" s="146"/>
      <c r="M63" s="146"/>
      <c r="N63" s="146"/>
    </row>
    <row r="64" spans="1:15" s="1" customFormat="1" ht="6" customHeight="1">
      <c r="A64" s="240"/>
      <c r="B64" s="105"/>
      <c r="C64" s="109"/>
      <c r="D64" s="109"/>
      <c r="E64" s="109"/>
      <c r="F64" s="10"/>
      <c r="G64" s="251"/>
      <c r="H64" s="251"/>
      <c r="I64" s="251"/>
      <c r="J64" s="251"/>
      <c r="K64" s="146"/>
      <c r="L64" s="146"/>
      <c r="M64" s="146"/>
      <c r="N64" s="146"/>
    </row>
    <row r="65" spans="1:16" s="37" customFormat="1" ht="20.100000000000001" customHeight="1">
      <c r="A65" s="255" t="s">
        <v>88</v>
      </c>
      <c r="B65" s="210" t="s">
        <v>25</v>
      </c>
      <c r="C65" s="204"/>
      <c r="D65" s="204"/>
      <c r="E65" s="204"/>
      <c r="F65" s="205"/>
      <c r="G65" s="245">
        <v>281.05700000000002</v>
      </c>
      <c r="H65" s="245">
        <v>279.49400000000003</v>
      </c>
      <c r="I65" s="245">
        <v>257.19099999999997</v>
      </c>
      <c r="J65" s="245">
        <v>299.51</v>
      </c>
      <c r="K65" s="246">
        <v>277.50300000000004</v>
      </c>
      <c r="L65" s="246">
        <v>368.56799999999998</v>
      </c>
      <c r="M65" s="246">
        <v>364.815</v>
      </c>
      <c r="N65" s="246">
        <v>400.46699999999998</v>
      </c>
    </row>
    <row r="66" spans="1:16" ht="18.95" customHeight="1">
      <c r="A66" s="98"/>
      <c r="B66" s="110" t="s">
        <v>12</v>
      </c>
      <c r="C66" s="102"/>
      <c r="D66" s="102"/>
      <c r="E66" s="102"/>
      <c r="F66" s="20"/>
      <c r="G66" s="247"/>
      <c r="H66" s="247"/>
      <c r="I66" s="247"/>
      <c r="J66" s="247"/>
      <c r="K66" s="248"/>
      <c r="L66" s="248"/>
      <c r="M66" s="248"/>
      <c r="N66" s="252"/>
    </row>
    <row r="67" spans="1:16" ht="16.5" customHeight="1">
      <c r="A67" s="98"/>
      <c r="B67" s="110"/>
      <c r="C67" s="102"/>
      <c r="D67" s="102"/>
      <c r="E67" s="102"/>
      <c r="F67" s="20"/>
      <c r="G67" s="253"/>
      <c r="H67" s="253"/>
      <c r="I67" s="253"/>
      <c r="J67" s="253"/>
      <c r="K67" s="248"/>
      <c r="L67" s="248"/>
      <c r="M67" s="248"/>
      <c r="N67" s="252"/>
    </row>
    <row r="68" spans="1:16" s="1" customFormat="1" ht="24.75" customHeight="1">
      <c r="A68" s="241" t="s">
        <v>132</v>
      </c>
      <c r="B68" s="242"/>
      <c r="C68" s="243"/>
      <c r="D68" s="243"/>
      <c r="E68" s="243"/>
      <c r="F68" s="206"/>
      <c r="G68" s="254">
        <v>111465.80700000002</v>
      </c>
      <c r="H68" s="254">
        <v>118880.45800000001</v>
      </c>
      <c r="I68" s="254">
        <v>125337.417</v>
      </c>
      <c r="J68" s="254">
        <v>132684.98300000004</v>
      </c>
      <c r="K68" s="254">
        <v>137618.26300000001</v>
      </c>
      <c r="L68" s="254">
        <v>136095.45500000002</v>
      </c>
      <c r="M68" s="254">
        <v>147595.663</v>
      </c>
      <c r="N68" s="254">
        <v>159162.24400000001</v>
      </c>
    </row>
    <row r="69" spans="1:16" ht="16.5" customHeight="1">
      <c r="A69" s="15"/>
      <c r="B69" s="72"/>
      <c r="C69" s="20"/>
      <c r="D69" s="20"/>
      <c r="E69" s="20"/>
      <c r="F69" s="20"/>
      <c r="G69" s="11"/>
      <c r="H69" s="11"/>
      <c r="I69" s="11"/>
      <c r="J69" s="11"/>
      <c r="K69" s="59"/>
      <c r="L69" s="59"/>
      <c r="M69" s="59"/>
      <c r="N69" s="14"/>
    </row>
    <row r="70" spans="1:16" ht="16.5" customHeight="1">
      <c r="A70" s="22"/>
      <c r="B70" s="73"/>
      <c r="C70" s="23"/>
      <c r="D70" s="23"/>
      <c r="E70" s="23"/>
      <c r="F70" s="23"/>
      <c r="G70" s="24"/>
      <c r="H70" s="24"/>
      <c r="I70" s="24"/>
      <c r="J70" s="24"/>
      <c r="K70" s="62"/>
      <c r="L70" s="62"/>
      <c r="M70" s="62"/>
      <c r="N70" s="25"/>
    </row>
    <row r="71" spans="1:16" s="8" customFormat="1" ht="26.25" customHeight="1">
      <c r="A71" s="313">
        <v>21</v>
      </c>
      <c r="B71" s="313"/>
      <c r="C71" s="313"/>
      <c r="D71" s="313"/>
      <c r="E71" s="313"/>
      <c r="F71" s="313"/>
      <c r="G71" s="313"/>
      <c r="H71" s="313"/>
      <c r="I71" s="313"/>
      <c r="J71" s="313"/>
      <c r="K71" s="313"/>
      <c r="L71" s="313"/>
      <c r="M71" s="313"/>
      <c r="N71" s="313"/>
      <c r="O71" s="5"/>
      <c r="P71" s="5"/>
    </row>
  </sheetData>
  <sheetProtection password="EE51" sheet="1" objects="1" scenarios="1"/>
  <dataConsolidate/>
  <mergeCells count="20">
    <mergeCell ref="D52:E53"/>
    <mergeCell ref="M3:N4"/>
    <mergeCell ref="B7:E7"/>
    <mergeCell ref="B8:E8"/>
    <mergeCell ref="B10:E10"/>
    <mergeCell ref="B11:E11"/>
    <mergeCell ref="B39:E39"/>
    <mergeCell ref="B40:E40"/>
    <mergeCell ref="C46:E46"/>
    <mergeCell ref="C47:E47"/>
    <mergeCell ref="C48:E48"/>
    <mergeCell ref="C49:E49"/>
    <mergeCell ref="B62:E62"/>
    <mergeCell ref="A71:N71"/>
    <mergeCell ref="C54:E54"/>
    <mergeCell ref="C55:E55"/>
    <mergeCell ref="D56:E56"/>
    <mergeCell ref="D57:E57"/>
    <mergeCell ref="D59:E59"/>
    <mergeCell ref="D60:E60"/>
  </mergeCells>
  <conditionalFormatting sqref="A29:A30">
    <cfRule type="duplicateValues" dxfId="7" priority="2"/>
  </conditionalFormatting>
  <conditionalFormatting sqref="B29:B30">
    <cfRule type="duplicateValues" dxfId="6" priority="1"/>
  </conditionalFormatting>
  <printOptions horizontalCentered="1"/>
  <pageMargins left="0.19685039370078741" right="0.19685039370078741" top="0.47244094488188981" bottom="0.19685039370078741" header="0.31496062992125984" footer="0.11811023622047245"/>
  <pageSetup paperSize="9"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71"/>
  <sheetViews>
    <sheetView view="pageBreakPreview" zoomScale="80" zoomScaleNormal="100" zoomScaleSheetLayoutView="80" workbookViewId="0">
      <selection activeCell="I68" sqref="I68"/>
    </sheetView>
  </sheetViews>
  <sheetFormatPr defaultColWidth="9.140625" defaultRowHeight="12.75"/>
  <cols>
    <col min="1" max="1" width="3.5703125" style="7" customWidth="1"/>
    <col min="2" max="2" width="6.140625" style="71" customWidth="1"/>
    <col min="3" max="3" width="6.7109375" style="5" customWidth="1"/>
    <col min="4" max="4" width="8.7109375" style="5" customWidth="1"/>
    <col min="5" max="5" width="39.7109375" style="5" customWidth="1"/>
    <col min="6" max="7" width="10.5703125" style="8" customWidth="1"/>
    <col min="8" max="11" width="10.85546875" style="8" customWidth="1"/>
    <col min="12" max="13" width="10.5703125" style="8" customWidth="1"/>
    <col min="14" max="16384" width="9.140625" style="5"/>
  </cols>
  <sheetData>
    <row r="1" spans="1:13" ht="12.75" customHeight="1"/>
    <row r="2" spans="1:13" s="1" customFormat="1" ht="12.75" customHeight="1">
      <c r="A2" s="164" t="s">
        <v>148</v>
      </c>
      <c r="B2" s="70"/>
      <c r="C2" s="166" t="s">
        <v>151</v>
      </c>
      <c r="F2" s="2"/>
      <c r="G2" s="2"/>
      <c r="H2" s="2"/>
      <c r="I2" s="2"/>
      <c r="J2" s="3"/>
      <c r="K2" s="2"/>
      <c r="L2" s="41"/>
      <c r="M2" s="41"/>
    </row>
    <row r="3" spans="1:13" s="1" customFormat="1" ht="15" customHeight="1">
      <c r="A3" s="165" t="s">
        <v>147</v>
      </c>
      <c r="B3" s="70"/>
      <c r="C3" s="167" t="s">
        <v>152</v>
      </c>
      <c r="F3" s="2"/>
      <c r="G3" s="2"/>
      <c r="H3" s="2"/>
      <c r="I3" s="56"/>
      <c r="J3" s="78"/>
      <c r="K3" s="78"/>
      <c r="L3" s="319" t="s">
        <v>97</v>
      </c>
      <c r="M3" s="319"/>
    </row>
    <row r="4" spans="1:13" ht="8.25" customHeight="1">
      <c r="A4" s="142"/>
      <c r="F4" s="26"/>
      <c r="G4" s="26"/>
      <c r="H4" s="26"/>
      <c r="I4" s="58"/>
      <c r="J4" s="79"/>
      <c r="K4" s="79"/>
      <c r="L4" s="320"/>
      <c r="M4" s="320"/>
    </row>
    <row r="5" spans="1:13" ht="24.75" customHeight="1">
      <c r="A5" s="136"/>
      <c r="B5" s="111"/>
      <c r="C5" s="137"/>
      <c r="D5" s="137"/>
      <c r="E5" s="138"/>
      <c r="F5" s="93">
        <v>2010</v>
      </c>
      <c r="G5" s="93">
        <v>2011</v>
      </c>
      <c r="H5" s="93">
        <v>2012</v>
      </c>
      <c r="I5" s="93">
        <v>2013</v>
      </c>
      <c r="J5" s="93">
        <v>2014</v>
      </c>
      <c r="K5" s="93">
        <v>2015</v>
      </c>
      <c r="L5" s="93">
        <v>2016</v>
      </c>
      <c r="M5" s="93" t="s">
        <v>114</v>
      </c>
    </row>
    <row r="6" spans="1:13" s="1" customFormat="1" ht="15">
      <c r="A6" s="143"/>
      <c r="B6" s="99"/>
      <c r="C6" s="101"/>
      <c r="D6" s="101"/>
      <c r="E6" s="101"/>
      <c r="F6" s="113"/>
      <c r="G6" s="113"/>
      <c r="H6" s="113"/>
      <c r="I6" s="113"/>
      <c r="J6" s="114"/>
      <c r="K6" s="114"/>
      <c r="L6" s="114"/>
      <c r="M6" s="114"/>
    </row>
    <row r="7" spans="1:13" s="35" customFormat="1" ht="30.75" customHeight="1">
      <c r="A7" s="255" t="s">
        <v>77</v>
      </c>
      <c r="B7" s="312" t="s">
        <v>62</v>
      </c>
      <c r="C7" s="312"/>
      <c r="D7" s="312"/>
      <c r="E7" s="312"/>
      <c r="F7" s="207">
        <v>80.180000000000007</v>
      </c>
      <c r="G7" s="207">
        <v>105.05800000000001</v>
      </c>
      <c r="H7" s="207">
        <v>135.09</v>
      </c>
      <c r="I7" s="207">
        <v>168.238</v>
      </c>
      <c r="J7" s="208">
        <v>147.54599999999999</v>
      </c>
      <c r="K7" s="208">
        <v>211.21</v>
      </c>
      <c r="L7" s="208">
        <v>252.23511743060777</v>
      </c>
      <c r="M7" s="208">
        <v>333.54899999999998</v>
      </c>
    </row>
    <row r="8" spans="1:13" s="1" customFormat="1" ht="18" customHeight="1">
      <c r="A8" s="240"/>
      <c r="B8" s="315" t="s">
        <v>63</v>
      </c>
      <c r="C8" s="315"/>
      <c r="D8" s="315"/>
      <c r="E8" s="315"/>
      <c r="F8" s="129"/>
      <c r="G8" s="129"/>
      <c r="H8" s="129"/>
      <c r="I8" s="129"/>
      <c r="J8" s="122"/>
      <c r="K8" s="122"/>
      <c r="L8" s="122"/>
      <c r="M8" s="122"/>
    </row>
    <row r="9" spans="1:13" s="1" customFormat="1" ht="6" customHeight="1">
      <c r="A9" s="240"/>
      <c r="B9" s="239"/>
      <c r="C9" s="239"/>
      <c r="D9" s="239"/>
      <c r="E9" s="239"/>
      <c r="F9" s="129"/>
      <c r="G9" s="129"/>
      <c r="H9" s="129"/>
      <c r="I9" s="129"/>
      <c r="J9" s="122"/>
      <c r="K9" s="122"/>
      <c r="L9" s="122"/>
      <c r="M9" s="122"/>
    </row>
    <row r="10" spans="1:13" s="35" customFormat="1" ht="20.100000000000001" customHeight="1">
      <c r="A10" s="255" t="s">
        <v>78</v>
      </c>
      <c r="B10" s="321" t="s">
        <v>13</v>
      </c>
      <c r="C10" s="321"/>
      <c r="D10" s="321"/>
      <c r="E10" s="321"/>
      <c r="F10" s="207">
        <v>479.20000000000005</v>
      </c>
      <c r="G10" s="207">
        <v>607.22800000000007</v>
      </c>
      <c r="H10" s="207">
        <v>726.96400000000006</v>
      </c>
      <c r="I10" s="207">
        <v>1039.606</v>
      </c>
      <c r="J10" s="208">
        <v>989.20499999999993</v>
      </c>
      <c r="K10" s="208">
        <v>1476.731</v>
      </c>
      <c r="L10" s="208">
        <v>1681.3380659999993</v>
      </c>
      <c r="M10" s="208">
        <v>1918.3779999999999</v>
      </c>
    </row>
    <row r="11" spans="1:13" s="1" customFormat="1" ht="18.95" customHeight="1">
      <c r="A11" s="240"/>
      <c r="B11" s="315" t="s">
        <v>6</v>
      </c>
      <c r="C11" s="315"/>
      <c r="D11" s="315"/>
      <c r="E11" s="315"/>
      <c r="F11" s="129"/>
      <c r="G11" s="129"/>
      <c r="H11" s="129"/>
      <c r="I11" s="129"/>
      <c r="J11" s="122"/>
      <c r="K11" s="122"/>
      <c r="L11" s="122"/>
      <c r="M11" s="122"/>
    </row>
    <row r="12" spans="1:13" s="1" customFormat="1" ht="6" customHeight="1">
      <c r="A12" s="240"/>
      <c r="B12" s="239"/>
      <c r="C12" s="239"/>
      <c r="D12" s="239"/>
      <c r="E12" s="239"/>
      <c r="F12" s="129"/>
      <c r="G12" s="129"/>
      <c r="H12" s="129"/>
      <c r="I12" s="129"/>
      <c r="J12" s="122"/>
      <c r="K12" s="122"/>
      <c r="L12" s="122"/>
      <c r="M12" s="122"/>
    </row>
    <row r="13" spans="1:13" s="1" customFormat="1" ht="20.100000000000001" customHeight="1">
      <c r="A13" s="255" t="s">
        <v>79</v>
      </c>
      <c r="B13" s="210" t="s">
        <v>115</v>
      </c>
      <c r="C13" s="202"/>
      <c r="D13" s="202"/>
      <c r="E13" s="202"/>
      <c r="F13" s="207">
        <v>32863.864000000001</v>
      </c>
      <c r="G13" s="207">
        <v>34927.620999999999</v>
      </c>
      <c r="H13" s="207">
        <v>35801.456000000006</v>
      </c>
      <c r="I13" s="207">
        <v>38610.152999999998</v>
      </c>
      <c r="J13" s="207">
        <v>41666.108999999997</v>
      </c>
      <c r="K13" s="207">
        <v>40929.818999999996</v>
      </c>
      <c r="L13" s="207">
        <v>40709.787000000004</v>
      </c>
      <c r="M13" s="207">
        <v>48896.103999999999</v>
      </c>
    </row>
    <row r="14" spans="1:13" s="1" customFormat="1" ht="18.95" customHeight="1">
      <c r="A14" s="261"/>
      <c r="B14" s="184" t="s">
        <v>100</v>
      </c>
      <c r="C14" s="101" t="s">
        <v>141</v>
      </c>
      <c r="D14" s="101"/>
      <c r="E14" s="101"/>
      <c r="F14" s="129">
        <v>18407.442000000003</v>
      </c>
      <c r="G14" s="129">
        <v>20591.545999999998</v>
      </c>
      <c r="H14" s="129">
        <v>21796.774000000001</v>
      </c>
      <c r="I14" s="129">
        <v>23042.423999999999</v>
      </c>
      <c r="J14" s="129">
        <v>24354.083999999999</v>
      </c>
      <c r="K14" s="129">
        <v>23810.716</v>
      </c>
      <c r="L14" s="129">
        <v>23407.334999999999</v>
      </c>
      <c r="M14" s="129">
        <v>27858.884999999998</v>
      </c>
    </row>
    <row r="15" spans="1:13" s="1" customFormat="1" ht="18.95" customHeight="1">
      <c r="A15" s="261"/>
      <c r="B15" s="184"/>
      <c r="C15" s="102" t="s">
        <v>101</v>
      </c>
      <c r="D15" s="102" t="s">
        <v>116</v>
      </c>
      <c r="E15" s="102"/>
      <c r="F15" s="129">
        <v>16910.203000000001</v>
      </c>
      <c r="G15" s="129">
        <v>19084.035</v>
      </c>
      <c r="H15" s="129">
        <v>21250.319</v>
      </c>
      <c r="I15" s="129">
        <v>22568.609</v>
      </c>
      <c r="J15" s="193">
        <v>24003.905999999999</v>
      </c>
      <c r="K15" s="193">
        <v>23543.831999999999</v>
      </c>
      <c r="L15" s="193">
        <v>23160.914000000001</v>
      </c>
      <c r="M15" s="193">
        <v>27575.671999999999</v>
      </c>
    </row>
    <row r="16" spans="1:13" s="1" customFormat="1" ht="18.95" customHeight="1">
      <c r="A16" s="261"/>
      <c r="B16" s="184"/>
      <c r="C16" s="102" t="s">
        <v>102</v>
      </c>
      <c r="D16" s="102" t="s">
        <v>142</v>
      </c>
      <c r="E16" s="102"/>
      <c r="F16" s="129">
        <v>1497.239</v>
      </c>
      <c r="G16" s="129">
        <v>1507.511</v>
      </c>
      <c r="H16" s="129">
        <v>546.45500000000004</v>
      </c>
      <c r="I16" s="129">
        <v>473.815</v>
      </c>
      <c r="J16" s="193">
        <v>350.178</v>
      </c>
      <c r="K16" s="193">
        <v>266.88400000000001</v>
      </c>
      <c r="L16" s="193">
        <v>246.42099999999999</v>
      </c>
      <c r="M16" s="193">
        <v>283.21300000000002</v>
      </c>
    </row>
    <row r="17" spans="1:13" s="1" customFormat="1" ht="18.95" customHeight="1">
      <c r="A17" s="261"/>
      <c r="B17" s="184" t="s">
        <v>103</v>
      </c>
      <c r="C17" s="101" t="s">
        <v>143</v>
      </c>
      <c r="D17" s="101"/>
      <c r="E17" s="101"/>
      <c r="F17" s="129">
        <v>10105.011999999999</v>
      </c>
      <c r="G17" s="129">
        <v>10041.807999999999</v>
      </c>
      <c r="H17" s="129">
        <v>9761.4680000000008</v>
      </c>
      <c r="I17" s="129">
        <v>11283.945</v>
      </c>
      <c r="J17" s="129">
        <v>12990.334999999999</v>
      </c>
      <c r="K17" s="129">
        <v>12477.73</v>
      </c>
      <c r="L17" s="129">
        <v>12674.560000000001</v>
      </c>
      <c r="M17" s="129">
        <v>15785.49</v>
      </c>
    </row>
    <row r="18" spans="1:13" s="1" customFormat="1" ht="18.95" customHeight="1">
      <c r="A18" s="261"/>
      <c r="B18" s="184"/>
      <c r="C18" s="102" t="s">
        <v>104</v>
      </c>
      <c r="D18" s="102" t="s">
        <v>117</v>
      </c>
      <c r="E18" s="102"/>
      <c r="F18" s="129">
        <v>5885.96</v>
      </c>
      <c r="G18" s="129">
        <v>6257.61</v>
      </c>
      <c r="H18" s="129">
        <v>5996.951</v>
      </c>
      <c r="I18" s="129">
        <v>6643.768</v>
      </c>
      <c r="J18" s="193">
        <v>7291.1959999999999</v>
      </c>
      <c r="K18" s="193">
        <v>8135.9570000000003</v>
      </c>
      <c r="L18" s="193">
        <v>8262.4240000000009</v>
      </c>
      <c r="M18" s="193">
        <v>9402.4369999999999</v>
      </c>
    </row>
    <row r="19" spans="1:13" s="1" customFormat="1" ht="18.95" customHeight="1">
      <c r="A19" s="261"/>
      <c r="B19" s="184"/>
      <c r="C19" s="102" t="s">
        <v>105</v>
      </c>
      <c r="D19" s="102" t="s">
        <v>142</v>
      </c>
      <c r="E19" s="102"/>
      <c r="F19" s="129">
        <v>4219.0519999999997</v>
      </c>
      <c r="G19" s="129">
        <v>3784.1979999999999</v>
      </c>
      <c r="H19" s="129">
        <v>3764.5169999999998</v>
      </c>
      <c r="I19" s="129">
        <v>4640.1769999999997</v>
      </c>
      <c r="J19" s="193">
        <v>5699.1390000000001</v>
      </c>
      <c r="K19" s="193">
        <v>4341.7730000000001</v>
      </c>
      <c r="L19" s="193">
        <v>4412.1360000000004</v>
      </c>
      <c r="M19" s="193">
        <v>6383.0529999999999</v>
      </c>
    </row>
    <row r="20" spans="1:13" s="1" customFormat="1" ht="18.95" customHeight="1">
      <c r="A20" s="261"/>
      <c r="B20" s="184" t="s">
        <v>106</v>
      </c>
      <c r="C20" s="101" t="s">
        <v>144</v>
      </c>
      <c r="D20" s="101"/>
      <c r="E20" s="101"/>
      <c r="F20" s="129">
        <v>4351.41</v>
      </c>
      <c r="G20" s="129">
        <v>4294.2669999999998</v>
      </c>
      <c r="H20" s="129">
        <v>4243.2139999999999</v>
      </c>
      <c r="I20" s="129">
        <v>4283.7839999999997</v>
      </c>
      <c r="J20" s="193">
        <v>4321.6899999999996</v>
      </c>
      <c r="K20" s="193">
        <v>4641.3729999999996</v>
      </c>
      <c r="L20" s="193">
        <v>4627.8919999999998</v>
      </c>
      <c r="M20" s="193">
        <v>5251.7290000000003</v>
      </c>
    </row>
    <row r="21" spans="1:13" s="1" customFormat="1" ht="6" customHeight="1">
      <c r="A21" s="261"/>
      <c r="B21" s="100"/>
      <c r="C21" s="101"/>
      <c r="D21" s="101"/>
      <c r="E21" s="101"/>
      <c r="F21" s="129"/>
      <c r="G21" s="129"/>
      <c r="H21" s="129"/>
      <c r="I21" s="129"/>
      <c r="J21" s="193"/>
      <c r="K21" s="193"/>
      <c r="L21" s="193"/>
      <c r="M21" s="193"/>
    </row>
    <row r="22" spans="1:13" s="1" customFormat="1" ht="20.100000000000001" customHeight="1">
      <c r="A22" s="255" t="s">
        <v>80</v>
      </c>
      <c r="B22" s="210" t="s">
        <v>118</v>
      </c>
      <c r="C22" s="202"/>
      <c r="D22" s="202"/>
      <c r="E22" s="202"/>
      <c r="F22" s="207">
        <v>26733.040000000001</v>
      </c>
      <c r="G22" s="207">
        <v>31186.768</v>
      </c>
      <c r="H22" s="207">
        <v>37726.207000000002</v>
      </c>
      <c r="I22" s="207">
        <v>38566.094000000005</v>
      </c>
      <c r="J22" s="207">
        <v>40717.604999999996</v>
      </c>
      <c r="K22" s="207">
        <v>41733.780999999995</v>
      </c>
      <c r="L22" s="207">
        <v>43464.53</v>
      </c>
      <c r="M22" s="207">
        <v>45915.209999999992</v>
      </c>
    </row>
    <row r="23" spans="1:13" s="1" customFormat="1" ht="18.95" customHeight="1">
      <c r="A23" s="240"/>
      <c r="B23" s="240">
        <v>4.0999999999999996</v>
      </c>
      <c r="C23" s="228" t="s">
        <v>119</v>
      </c>
      <c r="D23" s="101"/>
      <c r="E23" s="101"/>
      <c r="F23" s="129">
        <v>5937.9960000000001</v>
      </c>
      <c r="G23" s="129">
        <v>7129.6220000000003</v>
      </c>
      <c r="H23" s="129">
        <v>7454.0810000000001</v>
      </c>
      <c r="I23" s="129">
        <v>7292.46</v>
      </c>
      <c r="J23" s="193">
        <v>7456.1090000000004</v>
      </c>
      <c r="K23" s="193">
        <v>7383.8729999999996</v>
      </c>
      <c r="L23" s="193">
        <v>7342.2430000000004</v>
      </c>
      <c r="M23" s="193">
        <v>7500.1409999999996</v>
      </c>
    </row>
    <row r="24" spans="1:13" s="1" customFormat="1" ht="18.95" customHeight="1">
      <c r="A24" s="240"/>
      <c r="B24" s="240">
        <v>4.2</v>
      </c>
      <c r="C24" s="264" t="s">
        <v>120</v>
      </c>
      <c r="D24" s="101"/>
      <c r="E24" s="101"/>
      <c r="F24" s="129">
        <v>20795.044000000002</v>
      </c>
      <c r="G24" s="129">
        <v>24057.146000000001</v>
      </c>
      <c r="H24" s="129">
        <v>30272.126</v>
      </c>
      <c r="I24" s="129">
        <v>31273.634000000002</v>
      </c>
      <c r="J24" s="129">
        <v>33261.495999999999</v>
      </c>
      <c r="K24" s="129">
        <v>34349.907999999996</v>
      </c>
      <c r="L24" s="129">
        <v>36122.286999999997</v>
      </c>
      <c r="M24" s="129">
        <v>38415.068999999996</v>
      </c>
    </row>
    <row r="25" spans="1:13" s="1" customFormat="1" ht="18.95" customHeight="1">
      <c r="A25" s="240"/>
      <c r="B25" s="103"/>
      <c r="C25" s="265" t="s">
        <v>59</v>
      </c>
      <c r="D25" s="133" t="s">
        <v>121</v>
      </c>
      <c r="E25" s="101"/>
      <c r="F25" s="129">
        <v>87.611000000000004</v>
      </c>
      <c r="G25" s="129">
        <v>122.434</v>
      </c>
      <c r="H25" s="129">
        <v>84.366</v>
      </c>
      <c r="I25" s="129">
        <v>58.914000000000001</v>
      </c>
      <c r="J25" s="122">
        <v>73.381</v>
      </c>
      <c r="K25" s="122">
        <v>73.358000000000004</v>
      </c>
      <c r="L25" s="122">
        <v>68.281000000000006</v>
      </c>
      <c r="M25" s="122">
        <v>101.22199999999999</v>
      </c>
    </row>
    <row r="26" spans="1:13" s="1" customFormat="1" ht="18.95" customHeight="1">
      <c r="A26" s="240"/>
      <c r="B26" s="103"/>
      <c r="C26" s="265" t="s">
        <v>60</v>
      </c>
      <c r="D26" s="133" t="s">
        <v>122</v>
      </c>
      <c r="E26" s="101"/>
      <c r="F26" s="129">
        <v>6014.4830000000002</v>
      </c>
      <c r="G26" s="129">
        <v>5848.201</v>
      </c>
      <c r="H26" s="129">
        <v>6234.97</v>
      </c>
      <c r="I26" s="129">
        <v>6505.64</v>
      </c>
      <c r="J26" s="122">
        <v>6864.0439999999999</v>
      </c>
      <c r="K26" s="122">
        <v>7835.8909999999996</v>
      </c>
      <c r="L26" s="122">
        <v>7424.9340000000002</v>
      </c>
      <c r="M26" s="122">
        <v>6866.78</v>
      </c>
    </row>
    <row r="27" spans="1:13" s="1" customFormat="1" ht="18.95" customHeight="1">
      <c r="A27" s="240"/>
      <c r="B27" s="98"/>
      <c r="C27" s="265" t="s">
        <v>61</v>
      </c>
      <c r="D27" s="133" t="s">
        <v>123</v>
      </c>
      <c r="E27" s="101"/>
      <c r="F27" s="129">
        <v>14692.95</v>
      </c>
      <c r="G27" s="129">
        <v>18086.510999999999</v>
      </c>
      <c r="H27" s="129">
        <v>23952.79</v>
      </c>
      <c r="I27" s="129">
        <v>24709.08</v>
      </c>
      <c r="J27" s="122">
        <v>26324.071</v>
      </c>
      <c r="K27" s="122">
        <v>26440.659</v>
      </c>
      <c r="L27" s="122">
        <v>28629.072</v>
      </c>
      <c r="M27" s="122">
        <v>31447.066999999999</v>
      </c>
    </row>
    <row r="28" spans="1:13" s="1" customFormat="1" ht="6" customHeight="1">
      <c r="A28" s="240"/>
      <c r="B28" s="98"/>
      <c r="C28" s="104"/>
      <c r="D28" s="101"/>
      <c r="E28" s="101"/>
      <c r="F28" s="129"/>
      <c r="G28" s="129"/>
      <c r="H28" s="129"/>
      <c r="I28" s="129"/>
      <c r="J28" s="122"/>
      <c r="K28" s="122"/>
      <c r="L28" s="122"/>
      <c r="M28" s="122"/>
    </row>
    <row r="29" spans="1:13" s="1" customFormat="1" ht="20.100000000000001" customHeight="1">
      <c r="A29" s="255" t="s">
        <v>81</v>
      </c>
      <c r="B29" s="256" t="s">
        <v>124</v>
      </c>
      <c r="C29" s="202"/>
      <c r="D29" s="202"/>
      <c r="E29" s="202"/>
      <c r="F29" s="207">
        <v>3794.0709999999999</v>
      </c>
      <c r="G29" s="207">
        <v>4131.5859999999993</v>
      </c>
      <c r="H29" s="207">
        <v>7410.8440000000001</v>
      </c>
      <c r="I29" s="207">
        <v>8099.5920000000006</v>
      </c>
      <c r="J29" s="208">
        <v>8674.773000000001</v>
      </c>
      <c r="K29" s="208">
        <v>10548.641</v>
      </c>
      <c r="L29" s="208">
        <v>12220.788</v>
      </c>
      <c r="M29" s="208">
        <v>16850.573</v>
      </c>
    </row>
    <row r="30" spans="1:13" s="1" customFormat="1" ht="6" customHeight="1">
      <c r="A30" s="261"/>
      <c r="B30" s="184"/>
      <c r="C30" s="101"/>
      <c r="D30" s="101"/>
      <c r="E30" s="101"/>
      <c r="F30" s="269"/>
      <c r="G30" s="269"/>
      <c r="H30" s="269"/>
      <c r="I30" s="269"/>
      <c r="J30" s="126"/>
      <c r="K30" s="126"/>
      <c r="L30" s="126"/>
      <c r="M30" s="126"/>
    </row>
    <row r="31" spans="1:13" s="1" customFormat="1" ht="20.100000000000001" customHeight="1">
      <c r="A31" s="255" t="s">
        <v>82</v>
      </c>
      <c r="B31" s="210" t="s">
        <v>17</v>
      </c>
      <c r="C31" s="202"/>
      <c r="D31" s="202"/>
      <c r="E31" s="202"/>
      <c r="F31" s="207">
        <v>7025.0389999999998</v>
      </c>
      <c r="G31" s="207">
        <v>7738.2819999999992</v>
      </c>
      <c r="H31" s="207">
        <v>8897.5040000000008</v>
      </c>
      <c r="I31" s="207">
        <v>8711.7489999999998</v>
      </c>
      <c r="J31" s="270">
        <v>9046.7609999999986</v>
      </c>
      <c r="K31" s="270">
        <v>9222.2739999999994</v>
      </c>
      <c r="L31" s="270">
        <v>9270.607</v>
      </c>
      <c r="M31" s="270">
        <v>10147.616</v>
      </c>
    </row>
    <row r="32" spans="1:13" s="1" customFormat="1" ht="18.95" customHeight="1">
      <c r="A32" s="261"/>
      <c r="B32" s="110" t="s">
        <v>5</v>
      </c>
      <c r="C32" s="101"/>
      <c r="D32" s="101"/>
      <c r="E32" s="101"/>
      <c r="F32" s="269"/>
      <c r="G32" s="269"/>
      <c r="H32" s="269"/>
      <c r="I32" s="269"/>
      <c r="J32" s="195"/>
      <c r="K32" s="195"/>
      <c r="L32" s="195"/>
      <c r="M32" s="195"/>
    </row>
    <row r="33" spans="1:13" s="1" customFormat="1" ht="6" customHeight="1">
      <c r="A33" s="261"/>
      <c r="B33" s="100"/>
      <c r="C33" s="101"/>
      <c r="D33" s="101"/>
      <c r="E33" s="101"/>
      <c r="F33" s="269"/>
      <c r="G33" s="269"/>
      <c r="H33" s="269"/>
      <c r="I33" s="269"/>
      <c r="J33" s="195"/>
      <c r="K33" s="195"/>
      <c r="L33" s="195"/>
      <c r="M33" s="195"/>
    </row>
    <row r="34" spans="1:13" s="1" customFormat="1" ht="20.100000000000001" customHeight="1">
      <c r="A34" s="255" t="s">
        <v>83</v>
      </c>
      <c r="B34" s="210" t="s">
        <v>125</v>
      </c>
      <c r="C34" s="202"/>
      <c r="D34" s="202"/>
      <c r="E34" s="202"/>
      <c r="F34" s="207">
        <v>1555.3940000000002</v>
      </c>
      <c r="G34" s="207">
        <v>1513.712</v>
      </c>
      <c r="H34" s="207">
        <v>1611.6479999999999</v>
      </c>
      <c r="I34" s="207">
        <v>1433.347</v>
      </c>
      <c r="J34" s="208">
        <v>1356.075</v>
      </c>
      <c r="K34" s="208">
        <v>1681.318</v>
      </c>
      <c r="L34" s="208">
        <v>2182.1689999999999</v>
      </c>
      <c r="M34" s="208">
        <v>2386.6129999999998</v>
      </c>
    </row>
    <row r="35" spans="1:13" s="1" customFormat="1" ht="6" customHeight="1">
      <c r="A35" s="261"/>
      <c r="B35" s="185"/>
      <c r="C35" s="101"/>
      <c r="D35" s="101"/>
      <c r="E35" s="101"/>
      <c r="F35" s="269"/>
      <c r="G35" s="269"/>
      <c r="H35" s="269"/>
      <c r="I35" s="269"/>
      <c r="J35" s="126"/>
      <c r="K35" s="126"/>
      <c r="L35" s="126"/>
      <c r="M35" s="126"/>
    </row>
    <row r="36" spans="1:13" s="35" customFormat="1" ht="20.100000000000001" customHeight="1">
      <c r="A36" s="255" t="s">
        <v>84</v>
      </c>
      <c r="B36" s="210" t="s">
        <v>18</v>
      </c>
      <c r="C36" s="203"/>
      <c r="D36" s="203"/>
      <c r="E36" s="203"/>
      <c r="F36" s="207">
        <v>4239.8739999999998</v>
      </c>
      <c r="G36" s="207">
        <v>5012.433</v>
      </c>
      <c r="H36" s="207">
        <v>4766.9430000000002</v>
      </c>
      <c r="I36" s="207">
        <v>4395.0360000000001</v>
      </c>
      <c r="J36" s="208">
        <v>4659.2070000000003</v>
      </c>
      <c r="K36" s="208">
        <v>5033.1729999999998</v>
      </c>
      <c r="L36" s="208">
        <v>5591.8280000000004</v>
      </c>
      <c r="M36" s="208">
        <v>7851.8689999999997</v>
      </c>
    </row>
    <row r="37" spans="1:13" s="1" customFormat="1" ht="18.95" customHeight="1">
      <c r="A37" s="240"/>
      <c r="B37" s="105" t="s">
        <v>7</v>
      </c>
      <c r="C37" s="101"/>
      <c r="D37" s="101"/>
      <c r="E37" s="101"/>
      <c r="F37" s="129"/>
      <c r="G37" s="129"/>
      <c r="H37" s="129"/>
      <c r="I37" s="129"/>
      <c r="J37" s="122"/>
      <c r="K37" s="122"/>
      <c r="L37" s="122"/>
      <c r="M37" s="122"/>
    </row>
    <row r="38" spans="1:13" s="1" customFormat="1" ht="6" customHeight="1">
      <c r="A38" s="240"/>
      <c r="B38" s="105"/>
      <c r="C38" s="101"/>
      <c r="D38" s="101"/>
      <c r="E38" s="101"/>
      <c r="F38" s="129"/>
      <c r="G38" s="129"/>
      <c r="H38" s="129"/>
      <c r="I38" s="129"/>
      <c r="J38" s="122"/>
      <c r="K38" s="122"/>
      <c r="L38" s="122"/>
      <c r="M38" s="122"/>
    </row>
    <row r="39" spans="1:13" s="35" customFormat="1" ht="20.100000000000001" customHeight="1">
      <c r="A39" s="255" t="s">
        <v>85</v>
      </c>
      <c r="B39" s="312" t="s">
        <v>19</v>
      </c>
      <c r="C39" s="312"/>
      <c r="D39" s="312"/>
      <c r="E39" s="312"/>
      <c r="F39" s="207">
        <v>6376.5889999999999</v>
      </c>
      <c r="G39" s="207">
        <v>7246.1589999999997</v>
      </c>
      <c r="H39" s="207">
        <v>8549.4809999999998</v>
      </c>
      <c r="I39" s="207">
        <v>10064.755999999999</v>
      </c>
      <c r="J39" s="207">
        <v>10275.692999999999</v>
      </c>
      <c r="K39" s="207">
        <v>12756.707</v>
      </c>
      <c r="L39" s="207">
        <v>13451.175999999999</v>
      </c>
      <c r="M39" s="207">
        <v>13042.312000000002</v>
      </c>
    </row>
    <row r="40" spans="1:13" s="1" customFormat="1" ht="18.95" customHeight="1">
      <c r="A40" s="240"/>
      <c r="B40" s="315" t="s">
        <v>8</v>
      </c>
      <c r="C40" s="315"/>
      <c r="D40" s="315"/>
      <c r="E40" s="315"/>
      <c r="F40" s="129"/>
      <c r="G40" s="129"/>
      <c r="H40" s="129"/>
      <c r="I40" s="129"/>
      <c r="J40" s="193"/>
      <c r="K40" s="193"/>
      <c r="L40" s="193"/>
      <c r="M40" s="193"/>
    </row>
    <row r="41" spans="1:13" s="1" customFormat="1" ht="18.95" customHeight="1">
      <c r="A41" s="240"/>
      <c r="B41" s="240">
        <v>9.1</v>
      </c>
      <c r="C41" s="108" t="s">
        <v>126</v>
      </c>
      <c r="D41" s="101"/>
      <c r="E41" s="101"/>
      <c r="F41" s="129">
        <v>2726.4270000000001</v>
      </c>
      <c r="G41" s="129">
        <v>3239.5160000000001</v>
      </c>
      <c r="H41" s="129">
        <v>3524.069</v>
      </c>
      <c r="I41" s="129">
        <v>3869.7629999999999</v>
      </c>
      <c r="J41" s="122">
        <v>4171.232</v>
      </c>
      <c r="K41" s="122">
        <v>5043.6540000000005</v>
      </c>
      <c r="L41" s="122">
        <v>5315.7780000000002</v>
      </c>
      <c r="M41" s="122">
        <v>4751.1670000000004</v>
      </c>
    </row>
    <row r="42" spans="1:13" ht="18.95" customHeight="1">
      <c r="A42" s="240"/>
      <c r="B42" s="266" t="s">
        <v>98</v>
      </c>
      <c r="C42" s="108" t="s">
        <v>127</v>
      </c>
      <c r="D42" s="102"/>
      <c r="E42" s="102"/>
      <c r="F42" s="129">
        <v>3098.9879999999998</v>
      </c>
      <c r="G42" s="129">
        <v>3397.6329999999998</v>
      </c>
      <c r="H42" s="129">
        <v>4271.6000000000004</v>
      </c>
      <c r="I42" s="129">
        <v>5259.549</v>
      </c>
      <c r="J42" s="129">
        <v>5182.6869999999999</v>
      </c>
      <c r="K42" s="129">
        <v>6540.6689999999999</v>
      </c>
      <c r="L42" s="129">
        <v>6890.6819999999998</v>
      </c>
      <c r="M42" s="129">
        <v>7030.8909999999996</v>
      </c>
    </row>
    <row r="43" spans="1:13" ht="18.95" customHeight="1">
      <c r="A43" s="240"/>
      <c r="B43" s="240" t="s">
        <v>107</v>
      </c>
      <c r="C43" s="128" t="s">
        <v>145</v>
      </c>
      <c r="D43" s="102"/>
      <c r="E43" s="102"/>
      <c r="F43" s="129">
        <v>551.17399999999998</v>
      </c>
      <c r="G43" s="129">
        <v>609.01</v>
      </c>
      <c r="H43" s="129">
        <v>753.81200000000001</v>
      </c>
      <c r="I43" s="129">
        <v>935.44399999999996</v>
      </c>
      <c r="J43" s="129">
        <v>921.774</v>
      </c>
      <c r="K43" s="129">
        <v>1172.384</v>
      </c>
      <c r="L43" s="129">
        <v>1244.7159999999999</v>
      </c>
      <c r="M43" s="129">
        <v>1260.2539999999999</v>
      </c>
    </row>
    <row r="44" spans="1:13" ht="6" customHeight="1">
      <c r="A44" s="240"/>
      <c r="B44" s="98"/>
      <c r="C44" s="101"/>
      <c r="D44" s="102"/>
      <c r="E44" s="102"/>
      <c r="F44" s="129"/>
      <c r="G44" s="129"/>
      <c r="H44" s="129"/>
      <c r="I44" s="129"/>
      <c r="J44" s="129"/>
      <c r="K44" s="129"/>
      <c r="L44" s="129"/>
      <c r="M44" s="129"/>
    </row>
    <row r="45" spans="1:13" s="1" customFormat="1" ht="20.100000000000001" customHeight="1">
      <c r="A45" s="255" t="s">
        <v>86</v>
      </c>
      <c r="B45" s="256" t="s">
        <v>128</v>
      </c>
      <c r="C45" s="202"/>
      <c r="D45" s="202"/>
      <c r="E45" s="202"/>
      <c r="F45" s="207">
        <v>20045.133999999998</v>
      </c>
      <c r="G45" s="207">
        <v>23088.645000000004</v>
      </c>
      <c r="H45" s="207">
        <v>25713.403000000006</v>
      </c>
      <c r="I45" s="207">
        <v>27898.271000000001</v>
      </c>
      <c r="J45" s="207">
        <v>26984.582999999999</v>
      </c>
      <c r="K45" s="207">
        <v>28979.042000000001</v>
      </c>
      <c r="L45" s="207">
        <v>33462.171000000002</v>
      </c>
      <c r="M45" s="207">
        <v>29382.014000000003</v>
      </c>
    </row>
    <row r="46" spans="1:13" s="37" customFormat="1" ht="17.25" customHeight="1">
      <c r="A46" s="240"/>
      <c r="B46" s="98">
        <v>10.1</v>
      </c>
      <c r="C46" s="318" t="s">
        <v>21</v>
      </c>
      <c r="D46" s="318"/>
      <c r="E46" s="318"/>
      <c r="F46" s="129">
        <v>535.30999999999995</v>
      </c>
      <c r="G46" s="129">
        <v>513.721</v>
      </c>
      <c r="H46" s="129">
        <v>614.20600000000002</v>
      </c>
      <c r="I46" s="129">
        <v>542.53399999999999</v>
      </c>
      <c r="J46" s="122">
        <v>817.327</v>
      </c>
      <c r="K46" s="122">
        <v>1059.9000000000001</v>
      </c>
      <c r="L46" s="122">
        <v>843.61500000000001</v>
      </c>
      <c r="M46" s="122">
        <v>852.46</v>
      </c>
    </row>
    <row r="47" spans="1:13" s="17" customFormat="1" ht="18.95" customHeight="1">
      <c r="A47" s="98"/>
      <c r="B47" s="98"/>
      <c r="C47" s="315" t="s">
        <v>1</v>
      </c>
      <c r="D47" s="315"/>
      <c r="E47" s="315"/>
      <c r="F47" s="253"/>
      <c r="G47" s="253"/>
      <c r="H47" s="253"/>
      <c r="I47" s="253"/>
      <c r="J47" s="267"/>
      <c r="K47" s="267"/>
      <c r="L47" s="267"/>
      <c r="M47" s="267"/>
    </row>
    <row r="48" spans="1:13" s="37" customFormat="1" ht="17.25" customHeight="1">
      <c r="A48" s="240"/>
      <c r="B48" s="98">
        <v>10.199999999999999</v>
      </c>
      <c r="C48" s="323" t="s">
        <v>22</v>
      </c>
      <c r="D48" s="323"/>
      <c r="E48" s="323"/>
      <c r="F48" s="129">
        <v>6122.1849999999995</v>
      </c>
      <c r="G48" s="129">
        <v>6591.2030000000004</v>
      </c>
      <c r="H48" s="129">
        <v>8337.1280000000006</v>
      </c>
      <c r="I48" s="129">
        <v>7913.7439999999997</v>
      </c>
      <c r="J48" s="129">
        <v>5222.8860000000004</v>
      </c>
      <c r="K48" s="129">
        <v>5796.2659999999996</v>
      </c>
      <c r="L48" s="129">
        <v>6539.0460000000003</v>
      </c>
      <c r="M48" s="129">
        <v>7848.9930000000004</v>
      </c>
    </row>
    <row r="49" spans="1:13" ht="14.45" customHeight="1">
      <c r="A49" s="240"/>
      <c r="B49" s="98"/>
      <c r="C49" s="322" t="s">
        <v>2</v>
      </c>
      <c r="D49" s="322"/>
      <c r="E49" s="322"/>
      <c r="F49" s="129"/>
      <c r="G49" s="129"/>
      <c r="H49" s="129"/>
      <c r="I49" s="129"/>
      <c r="J49" s="193"/>
      <c r="K49" s="193"/>
      <c r="L49" s="193"/>
      <c r="M49" s="193"/>
    </row>
    <row r="50" spans="1:13" ht="18.95" customHeight="1">
      <c r="A50" s="240"/>
      <c r="B50" s="98"/>
      <c r="C50" s="104" t="s">
        <v>52</v>
      </c>
      <c r="D50" s="106" t="s">
        <v>129</v>
      </c>
      <c r="E50" s="262"/>
      <c r="F50" s="129">
        <v>221.85499999999999</v>
      </c>
      <c r="G50" s="129">
        <v>288.72899999999998</v>
      </c>
      <c r="H50" s="129">
        <v>253.69900000000001</v>
      </c>
      <c r="I50" s="129">
        <v>248.851</v>
      </c>
      <c r="J50" s="122">
        <v>410.38</v>
      </c>
      <c r="K50" s="122">
        <v>511.86500000000001</v>
      </c>
      <c r="L50" s="122">
        <v>593.86500000000001</v>
      </c>
      <c r="M50" s="122">
        <v>663.35500000000002</v>
      </c>
    </row>
    <row r="51" spans="1:13" ht="18.95" customHeight="1">
      <c r="A51" s="240"/>
      <c r="B51" s="98"/>
      <c r="C51" s="104" t="s">
        <v>53</v>
      </c>
      <c r="D51" s="106" t="s">
        <v>130</v>
      </c>
      <c r="E51" s="262"/>
      <c r="F51" s="129">
        <v>99.188999999999993</v>
      </c>
      <c r="G51" s="129">
        <v>160.441</v>
      </c>
      <c r="H51" s="129">
        <v>211.15</v>
      </c>
      <c r="I51" s="129">
        <v>243.732</v>
      </c>
      <c r="J51" s="122">
        <v>397.83499999999998</v>
      </c>
      <c r="K51" s="122">
        <v>392.41399999999999</v>
      </c>
      <c r="L51" s="122">
        <v>406.11700000000002</v>
      </c>
      <c r="M51" s="122">
        <v>762.80600000000004</v>
      </c>
    </row>
    <row r="52" spans="1:13" ht="17.25" customHeight="1">
      <c r="A52" s="240"/>
      <c r="B52" s="98"/>
      <c r="C52" s="104" t="s">
        <v>54</v>
      </c>
      <c r="D52" s="318" t="s">
        <v>146</v>
      </c>
      <c r="E52" s="318"/>
      <c r="F52" s="129">
        <v>5801.1409999999996</v>
      </c>
      <c r="G52" s="129">
        <v>6142.0330000000004</v>
      </c>
      <c r="H52" s="129">
        <v>7872.2790000000005</v>
      </c>
      <c r="I52" s="129">
        <v>7421.1610000000001</v>
      </c>
      <c r="J52" s="122">
        <v>4414.6710000000003</v>
      </c>
      <c r="K52" s="122">
        <v>4891.9870000000001</v>
      </c>
      <c r="L52" s="122">
        <v>5539.0640000000003</v>
      </c>
      <c r="M52" s="122">
        <v>6422.8320000000003</v>
      </c>
    </row>
    <row r="53" spans="1:13" ht="20.25" customHeight="1">
      <c r="A53" s="240"/>
      <c r="B53" s="98"/>
      <c r="C53" s="102"/>
      <c r="D53" s="318"/>
      <c r="E53" s="318"/>
      <c r="F53" s="129"/>
      <c r="G53" s="129"/>
      <c r="H53" s="129"/>
      <c r="I53" s="129"/>
      <c r="J53" s="122"/>
      <c r="K53" s="122"/>
      <c r="L53" s="122"/>
      <c r="M53" s="122"/>
    </row>
    <row r="54" spans="1:13" s="37" customFormat="1" ht="28.5" customHeight="1">
      <c r="A54" s="240"/>
      <c r="B54" s="98">
        <v>10.3</v>
      </c>
      <c r="C54" s="314" t="s">
        <v>23</v>
      </c>
      <c r="D54" s="314"/>
      <c r="E54" s="314"/>
      <c r="F54" s="129">
        <v>13387.638999999999</v>
      </c>
      <c r="G54" s="129">
        <v>15983.721000000001</v>
      </c>
      <c r="H54" s="129">
        <v>16762.069000000003</v>
      </c>
      <c r="I54" s="129">
        <v>19441.993000000002</v>
      </c>
      <c r="J54" s="129">
        <v>20944.37</v>
      </c>
      <c r="K54" s="129">
        <v>22122.876</v>
      </c>
      <c r="L54" s="129">
        <v>26079.510000000002</v>
      </c>
      <c r="M54" s="129">
        <v>20680.561000000002</v>
      </c>
    </row>
    <row r="55" spans="1:13" ht="18.95" customHeight="1">
      <c r="A55" s="240"/>
      <c r="B55" s="98"/>
      <c r="C55" s="315" t="s">
        <v>10</v>
      </c>
      <c r="D55" s="315"/>
      <c r="E55" s="315"/>
      <c r="F55" s="129"/>
      <c r="G55" s="129"/>
      <c r="H55" s="129"/>
      <c r="I55" s="129"/>
      <c r="J55" s="193"/>
      <c r="K55" s="193"/>
      <c r="L55" s="193"/>
      <c r="M55" s="193"/>
    </row>
    <row r="56" spans="1:13" s="37" customFormat="1" ht="13.9" customHeight="1">
      <c r="A56" s="240"/>
      <c r="B56" s="107"/>
      <c r="C56" s="104" t="s">
        <v>55</v>
      </c>
      <c r="D56" s="316" t="s">
        <v>65</v>
      </c>
      <c r="E56" s="316"/>
      <c r="F56" s="129">
        <v>3718.2489999999998</v>
      </c>
      <c r="G56" s="129">
        <v>4351.3360000000002</v>
      </c>
      <c r="H56" s="129">
        <v>5876.6170000000002</v>
      </c>
      <c r="I56" s="129">
        <v>7175.95</v>
      </c>
      <c r="J56" s="193">
        <v>8103.6080000000002</v>
      </c>
      <c r="K56" s="193">
        <v>10550.290999999999</v>
      </c>
      <c r="L56" s="193">
        <v>14183.075999999999</v>
      </c>
      <c r="M56" s="193">
        <v>8874.6869999999999</v>
      </c>
    </row>
    <row r="57" spans="1:13" ht="14.45" customHeight="1">
      <c r="A57" s="240"/>
      <c r="B57" s="98"/>
      <c r="C57" s="262"/>
      <c r="D57" s="317" t="s">
        <v>64</v>
      </c>
      <c r="E57" s="317"/>
      <c r="F57" s="129"/>
      <c r="G57" s="129"/>
      <c r="H57" s="129"/>
      <c r="I57" s="129"/>
      <c r="J57" s="193"/>
      <c r="K57" s="193"/>
      <c r="L57" s="193"/>
      <c r="M57" s="193"/>
    </row>
    <row r="58" spans="1:13" ht="18.95" customHeight="1">
      <c r="A58" s="240"/>
      <c r="B58" s="98"/>
      <c r="C58" s="104" t="s">
        <v>56</v>
      </c>
      <c r="D58" s="263" t="s">
        <v>131</v>
      </c>
      <c r="E58" s="102"/>
      <c r="F58" s="129">
        <v>1797.2439999999999</v>
      </c>
      <c r="G58" s="129">
        <v>2204.5720000000001</v>
      </c>
      <c r="H58" s="129">
        <v>2389.6030000000001</v>
      </c>
      <c r="I58" s="129">
        <v>1587.6289999999999</v>
      </c>
      <c r="J58" s="193">
        <v>2180.1909999999998</v>
      </c>
      <c r="K58" s="193">
        <v>2681.6970000000001</v>
      </c>
      <c r="L58" s="193">
        <v>2746.4450000000002</v>
      </c>
      <c r="M58" s="193">
        <v>2249.9349999999999</v>
      </c>
    </row>
    <row r="59" spans="1:13" s="37" customFormat="1" ht="30" customHeight="1">
      <c r="A59" s="240"/>
      <c r="B59" s="98"/>
      <c r="C59" s="104" t="s">
        <v>57</v>
      </c>
      <c r="D59" s="316" t="s">
        <v>58</v>
      </c>
      <c r="E59" s="316"/>
      <c r="F59" s="129">
        <v>7872.1459999999997</v>
      </c>
      <c r="G59" s="129">
        <v>9427.8130000000001</v>
      </c>
      <c r="H59" s="129">
        <v>8495.8490000000002</v>
      </c>
      <c r="I59" s="129">
        <v>10678.414000000001</v>
      </c>
      <c r="J59" s="193">
        <v>10660.571</v>
      </c>
      <c r="K59" s="193">
        <v>8890.8880000000008</v>
      </c>
      <c r="L59" s="193">
        <v>9149.9889999999996</v>
      </c>
      <c r="M59" s="193">
        <v>9555.9390000000003</v>
      </c>
    </row>
    <row r="60" spans="1:13" ht="18.95" customHeight="1">
      <c r="A60" s="240"/>
      <c r="B60" s="98"/>
      <c r="C60" s="102"/>
      <c r="D60" s="315" t="s">
        <v>95</v>
      </c>
      <c r="E60" s="315"/>
      <c r="F60" s="271"/>
      <c r="G60" s="129"/>
      <c r="H60" s="129"/>
      <c r="I60" s="129"/>
      <c r="J60" s="122"/>
      <c r="K60" s="122"/>
      <c r="L60" s="122"/>
      <c r="M60" s="122"/>
    </row>
    <row r="61" spans="1:13" ht="6" customHeight="1">
      <c r="A61" s="240"/>
      <c r="B61" s="98"/>
      <c r="C61" s="102"/>
      <c r="D61" s="239"/>
      <c r="E61" s="239"/>
      <c r="F61" s="271"/>
      <c r="G61" s="129"/>
      <c r="H61" s="129"/>
      <c r="I61" s="129"/>
      <c r="J61" s="122"/>
      <c r="K61" s="122"/>
      <c r="L61" s="122"/>
      <c r="M61" s="122"/>
    </row>
    <row r="62" spans="1:13" s="35" customFormat="1" ht="20.100000000000001" customHeight="1">
      <c r="A62" s="255" t="s">
        <v>87</v>
      </c>
      <c r="B62" s="312" t="s">
        <v>24</v>
      </c>
      <c r="C62" s="312"/>
      <c r="D62" s="312"/>
      <c r="E62" s="312"/>
      <c r="F62" s="207">
        <v>934.38499999999999</v>
      </c>
      <c r="G62" s="207">
        <v>1063.415</v>
      </c>
      <c r="H62" s="207">
        <v>1867.7360000000001</v>
      </c>
      <c r="I62" s="207">
        <v>2772.7160000000003</v>
      </c>
      <c r="J62" s="208">
        <v>3180.8399999999997</v>
      </c>
      <c r="K62" s="208">
        <v>3182.9160000000002</v>
      </c>
      <c r="L62" s="208">
        <v>3196.4490000000001</v>
      </c>
      <c r="M62" s="208">
        <v>3454.1860000000001</v>
      </c>
    </row>
    <row r="63" spans="1:13" s="1" customFormat="1" ht="18.95" customHeight="1">
      <c r="A63" s="240"/>
      <c r="B63" s="105" t="s">
        <v>11</v>
      </c>
      <c r="C63" s="109"/>
      <c r="D63" s="109"/>
      <c r="E63" s="109"/>
      <c r="F63" s="129"/>
      <c r="G63" s="129"/>
      <c r="H63" s="129"/>
      <c r="I63" s="129"/>
      <c r="J63" s="122"/>
      <c r="K63" s="122"/>
      <c r="L63" s="122"/>
      <c r="M63" s="122"/>
    </row>
    <row r="64" spans="1:13" s="1" customFormat="1" ht="6" customHeight="1">
      <c r="A64" s="240"/>
      <c r="B64" s="105"/>
      <c r="C64" s="109"/>
      <c r="D64" s="109"/>
      <c r="E64" s="109"/>
      <c r="F64" s="129"/>
      <c r="G64" s="129"/>
      <c r="H64" s="129"/>
      <c r="I64" s="129"/>
      <c r="J64" s="122"/>
      <c r="K64" s="122"/>
      <c r="L64" s="122"/>
      <c r="M64" s="122"/>
    </row>
    <row r="65" spans="1:13" s="37" customFormat="1" ht="20.100000000000001" customHeight="1">
      <c r="A65" s="255" t="s">
        <v>88</v>
      </c>
      <c r="B65" s="210" t="s">
        <v>25</v>
      </c>
      <c r="C65" s="204"/>
      <c r="D65" s="204"/>
      <c r="E65" s="204"/>
      <c r="F65" s="207">
        <v>783.31899999999996</v>
      </c>
      <c r="G65" s="207">
        <v>803.00900000000001</v>
      </c>
      <c r="H65" s="207">
        <v>672.03300000000002</v>
      </c>
      <c r="I65" s="207">
        <v>517.91899999999998</v>
      </c>
      <c r="J65" s="208">
        <v>626.11</v>
      </c>
      <c r="K65" s="208">
        <v>971.43399999999997</v>
      </c>
      <c r="L65" s="208">
        <v>1030.008</v>
      </c>
      <c r="M65" s="208">
        <v>1798.9870000000001</v>
      </c>
    </row>
    <row r="66" spans="1:13" ht="18.95" customHeight="1">
      <c r="A66" s="98"/>
      <c r="B66" s="110" t="s">
        <v>12</v>
      </c>
      <c r="C66" s="102"/>
      <c r="D66" s="102"/>
      <c r="E66" s="102"/>
      <c r="F66" s="129"/>
      <c r="G66" s="129"/>
      <c r="H66" s="129"/>
      <c r="I66" s="129"/>
      <c r="J66" s="125"/>
      <c r="K66" s="125"/>
      <c r="L66" s="125"/>
      <c r="M66" s="125"/>
    </row>
    <row r="67" spans="1:13" ht="16.5" customHeight="1">
      <c r="A67" s="98"/>
      <c r="B67" s="110"/>
      <c r="C67" s="102"/>
      <c r="D67" s="102"/>
      <c r="E67" s="102"/>
      <c r="F67" s="129"/>
      <c r="G67" s="129"/>
      <c r="H67" s="129"/>
      <c r="I67" s="129"/>
      <c r="J67" s="125"/>
      <c r="K67" s="125"/>
      <c r="L67" s="125"/>
      <c r="M67" s="125"/>
    </row>
    <row r="68" spans="1:13" s="1" customFormat="1" ht="24.75" customHeight="1">
      <c r="A68" s="241" t="s">
        <v>133</v>
      </c>
      <c r="B68" s="244"/>
      <c r="C68" s="244"/>
      <c r="D68" s="244"/>
      <c r="E68" s="244"/>
      <c r="F68" s="254">
        <v>104910.08899999998</v>
      </c>
      <c r="G68" s="254">
        <v>117423.91600000001</v>
      </c>
      <c r="H68" s="254">
        <v>133879.30900000001</v>
      </c>
      <c r="I68" s="254">
        <v>142277.47700000001</v>
      </c>
      <c r="J68" s="254">
        <v>148324.50699999995</v>
      </c>
      <c r="K68" s="254">
        <v>156727.046</v>
      </c>
      <c r="L68" s="254">
        <v>166513.0861834306</v>
      </c>
      <c r="M68" s="254">
        <v>181977.41099999996</v>
      </c>
    </row>
    <row r="69" spans="1:13" ht="16.5" customHeight="1">
      <c r="A69" s="15"/>
      <c r="B69" s="72"/>
      <c r="C69" s="20"/>
      <c r="D69" s="20"/>
      <c r="E69" s="20"/>
      <c r="F69" s="11"/>
      <c r="G69" s="11"/>
      <c r="H69" s="11"/>
      <c r="I69" s="11"/>
      <c r="J69" s="13"/>
      <c r="K69" s="13"/>
      <c r="L69" s="13"/>
      <c r="M69" s="13"/>
    </row>
    <row r="70" spans="1:13" ht="16.5" customHeight="1">
      <c r="A70" s="22"/>
      <c r="B70" s="73"/>
      <c r="C70" s="23"/>
      <c r="D70" s="23"/>
      <c r="E70" s="23"/>
      <c r="F70" s="24"/>
      <c r="G70" s="24"/>
      <c r="H70" s="24"/>
      <c r="I70" s="24"/>
      <c r="J70" s="24"/>
      <c r="K70" s="24"/>
      <c r="L70" s="24"/>
      <c r="M70" s="24"/>
    </row>
    <row r="71" spans="1:13" s="8" customFormat="1" ht="21.75" customHeight="1">
      <c r="A71" s="324" t="s">
        <v>198</v>
      </c>
      <c r="B71" s="324"/>
      <c r="C71" s="324"/>
      <c r="D71" s="324"/>
      <c r="E71" s="324"/>
      <c r="F71" s="324"/>
      <c r="G71" s="324"/>
      <c r="H71" s="324"/>
      <c r="I71" s="324"/>
      <c r="J71" s="324"/>
      <c r="K71" s="324"/>
      <c r="L71" s="324"/>
      <c r="M71" s="324"/>
    </row>
  </sheetData>
  <sheetProtection password="EE51" sheet="1" objects="1" scenarios="1"/>
  <mergeCells count="20">
    <mergeCell ref="D52:E53"/>
    <mergeCell ref="L3:M4"/>
    <mergeCell ref="B7:E7"/>
    <mergeCell ref="B8:E8"/>
    <mergeCell ref="B10:E10"/>
    <mergeCell ref="B11:E11"/>
    <mergeCell ref="B39:E39"/>
    <mergeCell ref="B40:E40"/>
    <mergeCell ref="C46:E46"/>
    <mergeCell ref="C47:E47"/>
    <mergeCell ref="C48:E48"/>
    <mergeCell ref="C49:E49"/>
    <mergeCell ref="B62:E62"/>
    <mergeCell ref="A71:M71"/>
    <mergeCell ref="C54:E54"/>
    <mergeCell ref="C55:E55"/>
    <mergeCell ref="D56:E56"/>
    <mergeCell ref="D57:E57"/>
    <mergeCell ref="D59:E59"/>
    <mergeCell ref="D60:E60"/>
  </mergeCells>
  <conditionalFormatting sqref="A29:A30">
    <cfRule type="duplicateValues" dxfId="5" priority="2"/>
  </conditionalFormatting>
  <conditionalFormatting sqref="B29:B30">
    <cfRule type="duplicateValues" dxfId="4" priority="1"/>
  </conditionalFormatting>
  <printOptions horizontalCentered="1"/>
  <pageMargins left="0.19685039370078741" right="0.19685039370078741" top="0.47244094488188981" bottom="0.19685039370078741" header="0.31496062992125984" footer="0.19685039370078741"/>
  <pageSetup paperSize="9" scale="6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1"/>
  <sheetViews>
    <sheetView view="pageBreakPreview" zoomScale="80" zoomScaleNormal="110" zoomScaleSheetLayoutView="80" workbookViewId="0">
      <selection activeCell="I68" sqref="I68"/>
    </sheetView>
  </sheetViews>
  <sheetFormatPr defaultColWidth="9.140625" defaultRowHeight="12.75"/>
  <cols>
    <col min="1" max="1" width="2" style="5" customWidth="1"/>
    <col min="2" max="2" width="3.5703125" style="7" customWidth="1"/>
    <col min="3" max="3" width="6.140625" style="67" customWidth="1"/>
    <col min="4" max="4" width="6.7109375" style="74" customWidth="1"/>
    <col min="5" max="5" width="8.7109375" style="5" customWidth="1"/>
    <col min="6" max="6" width="39.7109375" style="5" customWidth="1"/>
    <col min="7" max="10" width="10.7109375" style="8" customWidth="1"/>
    <col min="11" max="14" width="11.7109375" style="8" customWidth="1"/>
    <col min="15" max="16384" width="9.140625" style="5"/>
  </cols>
  <sheetData>
    <row r="1" spans="1:14" ht="12.75" customHeight="1">
      <c r="D1" s="159"/>
    </row>
    <row r="2" spans="1:14" s="1" customFormat="1" ht="12.75" customHeight="1">
      <c r="B2" s="164" t="s">
        <v>148</v>
      </c>
      <c r="C2" s="171"/>
      <c r="D2" s="172" t="s">
        <v>153</v>
      </c>
      <c r="G2" s="2"/>
      <c r="H2" s="2"/>
      <c r="I2" s="2"/>
      <c r="J2" s="2"/>
      <c r="K2" s="3"/>
      <c r="L2" s="2"/>
      <c r="M2" s="2"/>
      <c r="N2" s="2"/>
    </row>
    <row r="3" spans="1:14" s="1" customFormat="1" ht="15" customHeight="1">
      <c r="B3" s="176" t="s">
        <v>147</v>
      </c>
      <c r="C3" s="171"/>
      <c r="D3" s="173" t="s">
        <v>185</v>
      </c>
      <c r="E3" s="6"/>
      <c r="G3" s="2"/>
      <c r="H3" s="2"/>
      <c r="I3" s="2"/>
      <c r="J3" s="56"/>
      <c r="K3" s="80"/>
      <c r="L3" s="80"/>
      <c r="M3" s="319" t="s">
        <v>97</v>
      </c>
      <c r="N3" s="319"/>
    </row>
    <row r="4" spans="1:14" ht="8.25" customHeight="1">
      <c r="B4" s="6"/>
      <c r="G4" s="26"/>
      <c r="H4" s="26"/>
      <c r="I4" s="26"/>
      <c r="J4" s="58"/>
      <c r="K4" s="81"/>
      <c r="L4" s="81"/>
      <c r="M4" s="320"/>
      <c r="N4" s="320"/>
    </row>
    <row r="5" spans="1:14" s="139" customFormat="1" ht="24.75" customHeight="1">
      <c r="A5" s="136"/>
      <c r="B5" s="136"/>
      <c r="C5" s="111"/>
      <c r="D5" s="137"/>
      <c r="E5" s="137"/>
      <c r="F5" s="138"/>
      <c r="G5" s="93">
        <v>2010</v>
      </c>
      <c r="H5" s="93">
        <v>2011</v>
      </c>
      <c r="I5" s="93">
        <v>2012</v>
      </c>
      <c r="J5" s="93">
        <v>2013</v>
      </c>
      <c r="K5" s="93">
        <v>2014</v>
      </c>
      <c r="L5" s="93">
        <v>2015</v>
      </c>
      <c r="M5" s="93">
        <v>2016</v>
      </c>
      <c r="N5" s="93" t="s">
        <v>114</v>
      </c>
    </row>
    <row r="6" spans="1:14" s="1" customFormat="1" ht="14.25" customHeight="1">
      <c r="A6" s="116"/>
      <c r="B6" s="112"/>
      <c r="C6" s="99"/>
      <c r="D6" s="101"/>
      <c r="E6" s="101"/>
      <c r="F6" s="101"/>
      <c r="G6" s="113"/>
      <c r="H6" s="113"/>
      <c r="I6" s="113"/>
      <c r="J6" s="113"/>
      <c r="K6" s="114"/>
      <c r="L6" s="114"/>
      <c r="M6" s="114"/>
      <c r="N6" s="114"/>
    </row>
    <row r="7" spans="1:14" s="1" customFormat="1" ht="30.75" customHeight="1">
      <c r="A7" s="209"/>
      <c r="B7" s="255" t="s">
        <v>77</v>
      </c>
      <c r="C7" s="312" t="s">
        <v>62</v>
      </c>
      <c r="D7" s="312"/>
      <c r="E7" s="312"/>
      <c r="F7" s="312"/>
      <c r="G7" s="207">
        <v>8201.6839999999993</v>
      </c>
      <c r="H7" s="207">
        <v>7934.3120000000008</v>
      </c>
      <c r="I7" s="207">
        <v>7877.2389999999996</v>
      </c>
      <c r="J7" s="207">
        <v>7268.9269999999997</v>
      </c>
      <c r="K7" s="208">
        <v>7799.5009999999993</v>
      </c>
      <c r="L7" s="208">
        <v>8191.2089999999998</v>
      </c>
      <c r="M7" s="208">
        <v>9187.8610000000008</v>
      </c>
      <c r="N7" s="208">
        <v>10399.719000000001</v>
      </c>
    </row>
    <row r="8" spans="1:14" s="1" customFormat="1" ht="18.95" customHeight="1">
      <c r="A8" s="116"/>
      <c r="B8" s="240"/>
      <c r="C8" s="315" t="s">
        <v>63</v>
      </c>
      <c r="D8" s="315"/>
      <c r="E8" s="315"/>
      <c r="F8" s="315"/>
      <c r="G8" s="129"/>
      <c r="H8" s="129"/>
      <c r="I8" s="129"/>
      <c r="J8" s="129"/>
      <c r="K8" s="122"/>
      <c r="L8" s="122"/>
      <c r="M8" s="122"/>
      <c r="N8" s="122"/>
    </row>
    <row r="9" spans="1:14" s="1" customFormat="1" ht="6" customHeight="1">
      <c r="A9" s="116"/>
      <c r="B9" s="240"/>
      <c r="C9" s="239"/>
      <c r="D9" s="239"/>
      <c r="E9" s="239"/>
      <c r="F9" s="239"/>
      <c r="G9" s="129"/>
      <c r="H9" s="129"/>
      <c r="I9" s="129"/>
      <c r="J9" s="129"/>
      <c r="K9" s="122"/>
      <c r="L9" s="122"/>
      <c r="M9" s="122"/>
      <c r="N9" s="122"/>
    </row>
    <row r="10" spans="1:14" s="35" customFormat="1" ht="20.100000000000001" customHeight="1">
      <c r="A10" s="212"/>
      <c r="B10" s="255" t="s">
        <v>78</v>
      </c>
      <c r="C10" s="321" t="s">
        <v>13</v>
      </c>
      <c r="D10" s="321"/>
      <c r="E10" s="321"/>
      <c r="F10" s="321"/>
      <c r="G10" s="207">
        <v>226.09999999999991</v>
      </c>
      <c r="H10" s="207">
        <v>293.50999999999988</v>
      </c>
      <c r="I10" s="207">
        <v>92.886999999999944</v>
      </c>
      <c r="J10" s="207">
        <v>-46.38799999999992</v>
      </c>
      <c r="K10" s="208">
        <v>218.048</v>
      </c>
      <c r="L10" s="208">
        <v>-16.836000000000013</v>
      </c>
      <c r="M10" s="208">
        <v>-178.185</v>
      </c>
      <c r="N10" s="208">
        <v>-113.05300000000011</v>
      </c>
    </row>
    <row r="11" spans="1:14" s="1" customFormat="1" ht="18.95" customHeight="1">
      <c r="A11" s="116"/>
      <c r="B11" s="240"/>
      <c r="C11" s="315" t="s">
        <v>6</v>
      </c>
      <c r="D11" s="315"/>
      <c r="E11" s="315"/>
      <c r="F11" s="315"/>
      <c r="G11" s="129"/>
      <c r="H11" s="129"/>
      <c r="I11" s="129"/>
      <c r="J11" s="129"/>
      <c r="K11" s="122"/>
      <c r="L11" s="122"/>
      <c r="M11" s="122"/>
      <c r="N11" s="122"/>
    </row>
    <row r="12" spans="1:14" s="1" customFormat="1" ht="6" customHeight="1">
      <c r="A12" s="116"/>
      <c r="B12" s="240"/>
      <c r="C12" s="239"/>
      <c r="D12" s="239"/>
      <c r="E12" s="239"/>
      <c r="F12" s="239"/>
      <c r="G12" s="129"/>
      <c r="H12" s="129"/>
      <c r="I12" s="129"/>
      <c r="J12" s="129"/>
      <c r="K12" s="122"/>
      <c r="L12" s="122"/>
      <c r="M12" s="122"/>
      <c r="N12" s="122"/>
    </row>
    <row r="13" spans="1:14" s="1" customFormat="1" ht="20.100000000000001" customHeight="1">
      <c r="A13" s="209"/>
      <c r="B13" s="255" t="s">
        <v>79</v>
      </c>
      <c r="C13" s="210" t="s">
        <v>115</v>
      </c>
      <c r="D13" s="202"/>
      <c r="E13" s="202"/>
      <c r="F13" s="202"/>
      <c r="G13" s="207">
        <v>-17167.511000000002</v>
      </c>
      <c r="H13" s="207">
        <v>-19445.46</v>
      </c>
      <c r="I13" s="207">
        <v>-22040.253000000004</v>
      </c>
      <c r="J13" s="207">
        <v>-23908.970999999998</v>
      </c>
      <c r="K13" s="270">
        <v>-26049.505999999998</v>
      </c>
      <c r="L13" s="270">
        <v>-24565.241999999995</v>
      </c>
      <c r="M13" s="270">
        <v>-23458.764000000003</v>
      </c>
      <c r="N13" s="270">
        <v>-29560.504999999997</v>
      </c>
    </row>
    <row r="14" spans="1:14" s="1" customFormat="1" ht="18.95" customHeight="1">
      <c r="A14" s="116"/>
      <c r="B14" s="261"/>
      <c r="C14" s="184" t="s">
        <v>100</v>
      </c>
      <c r="D14" s="101" t="s">
        <v>141</v>
      </c>
      <c r="E14" s="101"/>
      <c r="F14" s="101"/>
      <c r="G14" s="129">
        <v>-10633.712000000003</v>
      </c>
      <c r="H14" s="129">
        <v>-13401.785999999998</v>
      </c>
      <c r="I14" s="129">
        <v>-15717.357</v>
      </c>
      <c r="J14" s="129">
        <v>-17097.303</v>
      </c>
      <c r="K14" s="193">
        <v>-18033.696</v>
      </c>
      <c r="L14" s="193">
        <v>-17127.38</v>
      </c>
      <c r="M14" s="193">
        <v>-16293.642</v>
      </c>
      <c r="N14" s="193">
        <v>-21233.957999999999</v>
      </c>
    </row>
    <row r="15" spans="1:14" s="1" customFormat="1" ht="18.95" customHeight="1">
      <c r="A15" s="116"/>
      <c r="B15" s="261"/>
      <c r="C15" s="184"/>
      <c r="D15" s="102" t="s">
        <v>101</v>
      </c>
      <c r="E15" s="102" t="s">
        <v>116</v>
      </c>
      <c r="F15" s="102"/>
      <c r="G15" s="129">
        <v>-11977.630000000001</v>
      </c>
      <c r="H15" s="129">
        <v>-14968.402</v>
      </c>
      <c r="I15" s="129">
        <v>-18316.63</v>
      </c>
      <c r="J15" s="129">
        <v>-19891.532999999999</v>
      </c>
      <c r="K15" s="193">
        <v>-21420.210999999999</v>
      </c>
      <c r="L15" s="193">
        <v>-20919.629999999997</v>
      </c>
      <c r="M15" s="193">
        <v>-20191.251</v>
      </c>
      <c r="N15" s="193">
        <v>-25377.217999999997</v>
      </c>
    </row>
    <row r="16" spans="1:14" s="1" customFormat="1" ht="18.95" customHeight="1">
      <c r="A16" s="116"/>
      <c r="B16" s="261"/>
      <c r="C16" s="184"/>
      <c r="D16" s="102" t="s">
        <v>102</v>
      </c>
      <c r="E16" s="102" t="s">
        <v>142</v>
      </c>
      <c r="F16" s="102"/>
      <c r="G16" s="129">
        <v>1343.9180000000001</v>
      </c>
      <c r="H16" s="129">
        <v>1566.616</v>
      </c>
      <c r="I16" s="129">
        <v>2599.2730000000001</v>
      </c>
      <c r="J16" s="129">
        <v>2794.23</v>
      </c>
      <c r="K16" s="193">
        <v>3386.5150000000003</v>
      </c>
      <c r="L16" s="193">
        <v>3792.25</v>
      </c>
      <c r="M16" s="193">
        <v>3897.6089999999999</v>
      </c>
      <c r="N16" s="193">
        <v>4143.26</v>
      </c>
    </row>
    <row r="17" spans="1:14" s="1" customFormat="1" ht="18.95" customHeight="1">
      <c r="A17" s="116"/>
      <c r="B17" s="261"/>
      <c r="C17" s="184" t="s">
        <v>103</v>
      </c>
      <c r="D17" s="101" t="s">
        <v>143</v>
      </c>
      <c r="E17" s="101"/>
      <c r="F17" s="101"/>
      <c r="G17" s="129">
        <v>-3044.1659999999993</v>
      </c>
      <c r="H17" s="129">
        <v>-2759.3019999999988</v>
      </c>
      <c r="I17" s="129">
        <v>-3233.9160000000011</v>
      </c>
      <c r="J17" s="129">
        <v>-3780.4859999999999</v>
      </c>
      <c r="K17" s="193">
        <v>-5011.445999999999</v>
      </c>
      <c r="L17" s="193">
        <v>-4347.1479999999992</v>
      </c>
      <c r="M17" s="193">
        <v>-4124.1460000000006</v>
      </c>
      <c r="N17" s="193">
        <v>-4824.5169999999998</v>
      </c>
    </row>
    <row r="18" spans="1:14" s="1" customFormat="1" ht="18.95" customHeight="1">
      <c r="A18" s="116"/>
      <c r="B18" s="261"/>
      <c r="C18" s="184"/>
      <c r="D18" s="102" t="s">
        <v>104</v>
      </c>
      <c r="E18" s="102" t="s">
        <v>117</v>
      </c>
      <c r="F18" s="102"/>
      <c r="G18" s="129">
        <v>-4028.7089999999998</v>
      </c>
      <c r="H18" s="129">
        <v>-4580.1289999999999</v>
      </c>
      <c r="I18" s="129">
        <v>-4398.5609999999997</v>
      </c>
      <c r="J18" s="129">
        <v>-5248.4719999999998</v>
      </c>
      <c r="K18" s="193">
        <v>-6026.9220000000005</v>
      </c>
      <c r="L18" s="193">
        <v>-6639.6890000000003</v>
      </c>
      <c r="M18" s="193">
        <v>-7116.9390000000012</v>
      </c>
      <c r="N18" s="193">
        <v>-8353.9580000000005</v>
      </c>
    </row>
    <row r="19" spans="1:14" s="1" customFormat="1" ht="18.95" customHeight="1">
      <c r="A19" s="116"/>
      <c r="B19" s="261"/>
      <c r="C19" s="184"/>
      <c r="D19" s="102" t="s">
        <v>105</v>
      </c>
      <c r="E19" s="102" t="s">
        <v>142</v>
      </c>
      <c r="F19" s="102"/>
      <c r="G19" s="129">
        <v>984.54299999999967</v>
      </c>
      <c r="H19" s="129">
        <v>1820.8270000000007</v>
      </c>
      <c r="I19" s="129">
        <v>1164.6450000000004</v>
      </c>
      <c r="J19" s="129">
        <v>1467.9859999999999</v>
      </c>
      <c r="K19" s="193">
        <v>1015.4759999999997</v>
      </c>
      <c r="L19" s="193">
        <v>2292.5410000000002</v>
      </c>
      <c r="M19" s="193">
        <v>2992.7929999999997</v>
      </c>
      <c r="N19" s="193">
        <v>3529.4400000000005</v>
      </c>
    </row>
    <row r="20" spans="1:14" s="1" customFormat="1" ht="18.95" customHeight="1">
      <c r="A20" s="116"/>
      <c r="B20" s="261"/>
      <c r="C20" s="184" t="s">
        <v>106</v>
      </c>
      <c r="D20" s="101" t="s">
        <v>144</v>
      </c>
      <c r="E20" s="101"/>
      <c r="F20" s="101"/>
      <c r="G20" s="129">
        <v>-3489.6329999999998</v>
      </c>
      <c r="H20" s="129">
        <v>-3284.3719999999998</v>
      </c>
      <c r="I20" s="129">
        <v>-3088.98</v>
      </c>
      <c r="J20" s="129">
        <v>-3031.1819999999998</v>
      </c>
      <c r="K20" s="193">
        <v>-3004.3639999999996</v>
      </c>
      <c r="L20" s="193">
        <v>-3090.7139999999995</v>
      </c>
      <c r="M20" s="193">
        <v>-3040.9759999999997</v>
      </c>
      <c r="N20" s="193">
        <v>-3502.03</v>
      </c>
    </row>
    <row r="21" spans="1:14" s="1" customFormat="1" ht="6" customHeight="1">
      <c r="A21" s="116"/>
      <c r="B21" s="261"/>
      <c r="C21" s="100"/>
      <c r="D21" s="101"/>
      <c r="E21" s="101"/>
      <c r="F21" s="101"/>
      <c r="G21" s="129"/>
      <c r="H21" s="129"/>
      <c r="I21" s="129"/>
      <c r="J21" s="129"/>
      <c r="K21" s="193"/>
      <c r="L21" s="193"/>
      <c r="M21" s="193"/>
      <c r="N21" s="193"/>
    </row>
    <row r="22" spans="1:14" s="1" customFormat="1" ht="20.100000000000001" customHeight="1">
      <c r="A22" s="209"/>
      <c r="B22" s="255" t="s">
        <v>80</v>
      </c>
      <c r="C22" s="210" t="s">
        <v>118</v>
      </c>
      <c r="D22" s="202"/>
      <c r="E22" s="202"/>
      <c r="F22" s="202"/>
      <c r="G22" s="207">
        <v>31617.110999999997</v>
      </c>
      <c r="H22" s="207">
        <v>28959.278000000002</v>
      </c>
      <c r="I22" s="207">
        <v>24821.481999999996</v>
      </c>
      <c r="J22" s="207">
        <v>29166.840999999993</v>
      </c>
      <c r="K22" s="270">
        <v>33233.037000000011</v>
      </c>
      <c r="L22" s="270">
        <v>26941.118999999999</v>
      </c>
      <c r="M22" s="270">
        <v>31515.302</v>
      </c>
      <c r="N22" s="270">
        <v>32882.276000000013</v>
      </c>
    </row>
    <row r="23" spans="1:14" s="1" customFormat="1" ht="18.95" customHeight="1">
      <c r="A23" s="116"/>
      <c r="B23" s="240"/>
      <c r="C23" s="240">
        <v>4.0999999999999996</v>
      </c>
      <c r="D23" s="228" t="s">
        <v>119</v>
      </c>
      <c r="E23" s="101"/>
      <c r="F23" s="101"/>
      <c r="G23" s="129">
        <v>5751.6709999999994</v>
      </c>
      <c r="H23" s="129">
        <v>4897.4160000000002</v>
      </c>
      <c r="I23" s="129">
        <v>3751.5910000000003</v>
      </c>
      <c r="J23" s="129">
        <v>2718.3270000000002</v>
      </c>
      <c r="K23" s="193">
        <v>3271.1689999999999</v>
      </c>
      <c r="L23" s="193">
        <v>2531.0730000000003</v>
      </c>
      <c r="M23" s="193">
        <v>1418.644</v>
      </c>
      <c r="N23" s="193">
        <v>1706.9259999999995</v>
      </c>
    </row>
    <row r="24" spans="1:14" s="1" customFormat="1" ht="18.95" customHeight="1">
      <c r="A24" s="116"/>
      <c r="B24" s="240"/>
      <c r="C24" s="240">
        <v>4.2</v>
      </c>
      <c r="D24" s="264" t="s">
        <v>120</v>
      </c>
      <c r="E24" s="101"/>
      <c r="F24" s="101"/>
      <c r="G24" s="129">
        <v>25865.439999999995</v>
      </c>
      <c r="H24" s="129">
        <v>24061.862000000001</v>
      </c>
      <c r="I24" s="129">
        <v>21069.891</v>
      </c>
      <c r="J24" s="129">
        <v>26448.513999999999</v>
      </c>
      <c r="K24" s="193">
        <v>29961.868000000002</v>
      </c>
      <c r="L24" s="193">
        <v>24410.046000000002</v>
      </c>
      <c r="M24" s="193">
        <v>30096.657999999999</v>
      </c>
      <c r="N24" s="193">
        <v>31175.35</v>
      </c>
    </row>
    <row r="25" spans="1:14" s="1" customFormat="1" ht="18.95" customHeight="1">
      <c r="A25" s="116"/>
      <c r="B25" s="240"/>
      <c r="C25" s="103"/>
      <c r="D25" s="265" t="s">
        <v>59</v>
      </c>
      <c r="E25" s="133" t="s">
        <v>121</v>
      </c>
      <c r="F25" s="101"/>
      <c r="G25" s="129">
        <v>291.29900000000004</v>
      </c>
      <c r="H25" s="129">
        <v>388.77700000000004</v>
      </c>
      <c r="I25" s="129">
        <v>474.221</v>
      </c>
      <c r="J25" s="129">
        <v>631.31200000000001</v>
      </c>
      <c r="K25" s="122">
        <v>672.02800000000002</v>
      </c>
      <c r="L25" s="122">
        <v>841.077</v>
      </c>
      <c r="M25" s="122">
        <v>1054.752</v>
      </c>
      <c r="N25" s="122">
        <v>1164.5910000000001</v>
      </c>
    </row>
    <row r="26" spans="1:14" s="1" customFormat="1" ht="18.95" customHeight="1">
      <c r="A26" s="116"/>
      <c r="B26" s="240"/>
      <c r="C26" s="103"/>
      <c r="D26" s="265" t="s">
        <v>60</v>
      </c>
      <c r="E26" s="133" t="s">
        <v>122</v>
      </c>
      <c r="F26" s="101"/>
      <c r="G26" s="129">
        <v>-5345.5300000000007</v>
      </c>
      <c r="H26" s="129">
        <v>-5169.4359999999997</v>
      </c>
      <c r="I26" s="129">
        <v>-5479.0470000000005</v>
      </c>
      <c r="J26" s="129">
        <v>-5759.5340000000006</v>
      </c>
      <c r="K26" s="122">
        <v>-6140.4189999999999</v>
      </c>
      <c r="L26" s="122">
        <v>-7068.308</v>
      </c>
      <c r="M26" s="122">
        <v>-6577.2820000000002</v>
      </c>
      <c r="N26" s="122">
        <v>-5955.9049999999997</v>
      </c>
    </row>
    <row r="27" spans="1:14" s="1" customFormat="1" ht="18.95" customHeight="1">
      <c r="A27" s="116"/>
      <c r="B27" s="240"/>
      <c r="C27" s="98"/>
      <c r="D27" s="265" t="s">
        <v>61</v>
      </c>
      <c r="E27" s="133" t="s">
        <v>123</v>
      </c>
      <c r="F27" s="101"/>
      <c r="G27" s="129">
        <v>30919.670999999998</v>
      </c>
      <c r="H27" s="129">
        <v>28842.521000000001</v>
      </c>
      <c r="I27" s="129">
        <v>26074.716999999997</v>
      </c>
      <c r="J27" s="129">
        <v>31576.735999999997</v>
      </c>
      <c r="K27" s="122">
        <v>35430.259000000005</v>
      </c>
      <c r="L27" s="122">
        <v>30637.277000000002</v>
      </c>
      <c r="M27" s="122">
        <v>35619.188999999998</v>
      </c>
      <c r="N27" s="122">
        <v>35966.664000000004</v>
      </c>
    </row>
    <row r="28" spans="1:14" s="1" customFormat="1" ht="6" customHeight="1">
      <c r="A28" s="116"/>
      <c r="B28" s="240"/>
      <c r="C28" s="98"/>
      <c r="D28" s="104"/>
      <c r="E28" s="101"/>
      <c r="F28" s="101"/>
      <c r="G28" s="129"/>
      <c r="H28" s="129"/>
      <c r="I28" s="129"/>
      <c r="J28" s="129"/>
      <c r="K28" s="122"/>
      <c r="L28" s="122"/>
      <c r="M28" s="122"/>
      <c r="N28" s="122"/>
    </row>
    <row r="29" spans="1:14" s="1" customFormat="1" ht="20.100000000000001" customHeight="1">
      <c r="A29" s="209"/>
      <c r="B29" s="255" t="s">
        <v>81</v>
      </c>
      <c r="C29" s="256" t="s">
        <v>124</v>
      </c>
      <c r="D29" s="202"/>
      <c r="E29" s="202"/>
      <c r="F29" s="202"/>
      <c r="G29" s="207">
        <v>-470.28800000000001</v>
      </c>
      <c r="H29" s="207">
        <v>-757.42100000000005</v>
      </c>
      <c r="I29" s="207">
        <v>-3777.1440000000002</v>
      </c>
      <c r="J29" s="207">
        <v>-4860.6000000000004</v>
      </c>
      <c r="K29" s="208">
        <v>-5878.6450000000004</v>
      </c>
      <c r="L29" s="208">
        <v>-6510.9969999999994</v>
      </c>
      <c r="M29" s="208">
        <v>-8083.6680000000006</v>
      </c>
      <c r="N29" s="208">
        <v>-12778.968000000001</v>
      </c>
    </row>
    <row r="30" spans="1:14" s="1" customFormat="1" ht="6" customHeight="1">
      <c r="A30" s="116"/>
      <c r="B30" s="261"/>
      <c r="C30" s="184"/>
      <c r="D30" s="101"/>
      <c r="E30" s="101"/>
      <c r="F30" s="101"/>
      <c r="G30" s="269"/>
      <c r="H30" s="269"/>
      <c r="I30" s="269"/>
      <c r="J30" s="269"/>
      <c r="K30" s="126"/>
      <c r="L30" s="126"/>
      <c r="M30" s="126"/>
      <c r="N30" s="126"/>
    </row>
    <row r="31" spans="1:14" s="1" customFormat="1" ht="20.100000000000001" customHeight="1">
      <c r="A31" s="209"/>
      <c r="B31" s="255" t="s">
        <v>82</v>
      </c>
      <c r="C31" s="210" t="s">
        <v>17</v>
      </c>
      <c r="D31" s="202"/>
      <c r="E31" s="202"/>
      <c r="F31" s="202"/>
      <c r="G31" s="207">
        <v>-5960.4210000000003</v>
      </c>
      <c r="H31" s="207">
        <v>-6393.896999999999</v>
      </c>
      <c r="I31" s="207">
        <v>-7234.2920000000013</v>
      </c>
      <c r="J31" s="207">
        <v>-7296.4650000000001</v>
      </c>
      <c r="K31" s="270">
        <v>-7535.6929999999984</v>
      </c>
      <c r="L31" s="270">
        <v>-7759.0209999999997</v>
      </c>
      <c r="M31" s="270">
        <v>-7941.8040000000001</v>
      </c>
      <c r="N31" s="270">
        <v>-8888.3009999999995</v>
      </c>
    </row>
    <row r="32" spans="1:14" s="1" customFormat="1" ht="18.95" customHeight="1">
      <c r="A32" s="116"/>
      <c r="B32" s="261"/>
      <c r="C32" s="110" t="s">
        <v>5</v>
      </c>
      <c r="D32" s="101"/>
      <c r="E32" s="101"/>
      <c r="F32" s="101"/>
      <c r="G32" s="269"/>
      <c r="H32" s="269"/>
      <c r="I32" s="269"/>
      <c r="J32" s="269"/>
      <c r="K32" s="195"/>
      <c r="L32" s="195"/>
      <c r="M32" s="195"/>
      <c r="N32" s="195"/>
    </row>
    <row r="33" spans="1:14" s="1" customFormat="1" ht="6" customHeight="1">
      <c r="A33" s="116"/>
      <c r="B33" s="261"/>
      <c r="C33" s="100"/>
      <c r="D33" s="101"/>
      <c r="E33" s="101"/>
      <c r="F33" s="101"/>
      <c r="G33" s="269"/>
      <c r="H33" s="269"/>
      <c r="I33" s="269"/>
      <c r="J33" s="269"/>
      <c r="K33" s="195"/>
      <c r="L33" s="195"/>
      <c r="M33" s="195"/>
      <c r="N33" s="195"/>
    </row>
    <row r="34" spans="1:14" s="1" customFormat="1" ht="20.100000000000001" customHeight="1">
      <c r="A34" s="209"/>
      <c r="B34" s="255" t="s">
        <v>83</v>
      </c>
      <c r="C34" s="210" t="s">
        <v>125</v>
      </c>
      <c r="D34" s="202"/>
      <c r="E34" s="202"/>
      <c r="F34" s="202"/>
      <c r="G34" s="207">
        <v>-929.66600000000017</v>
      </c>
      <c r="H34" s="207">
        <v>-435.23099999999999</v>
      </c>
      <c r="I34" s="207">
        <v>-614.08699999999976</v>
      </c>
      <c r="J34" s="207">
        <v>-432.12299999999993</v>
      </c>
      <c r="K34" s="208">
        <v>-222.75600000000009</v>
      </c>
      <c r="L34" s="208">
        <v>-348.99499999999989</v>
      </c>
      <c r="M34" s="208">
        <v>-139.73500000000013</v>
      </c>
      <c r="N34" s="208">
        <v>-75.492000000000004</v>
      </c>
    </row>
    <row r="35" spans="1:14" s="1" customFormat="1" ht="6" customHeight="1">
      <c r="A35" s="116"/>
      <c r="B35" s="261"/>
      <c r="C35" s="185"/>
      <c r="D35" s="101"/>
      <c r="E35" s="101"/>
      <c r="F35" s="101"/>
      <c r="G35" s="269"/>
      <c r="H35" s="269"/>
      <c r="I35" s="269"/>
      <c r="J35" s="269"/>
      <c r="K35" s="126"/>
      <c r="L35" s="126"/>
      <c r="M35" s="126"/>
      <c r="N35" s="126"/>
    </row>
    <row r="36" spans="1:14" s="35" customFormat="1" ht="20.100000000000001" customHeight="1">
      <c r="A36" s="212"/>
      <c r="B36" s="255" t="s">
        <v>84</v>
      </c>
      <c r="C36" s="210" t="s">
        <v>18</v>
      </c>
      <c r="D36" s="203"/>
      <c r="E36" s="203"/>
      <c r="F36" s="203"/>
      <c r="G36" s="207">
        <v>-3919.7860000000001</v>
      </c>
      <c r="H36" s="207">
        <v>-4557.1890000000003</v>
      </c>
      <c r="I36" s="207">
        <v>-4350.1630000000005</v>
      </c>
      <c r="J36" s="207">
        <v>-4052.5410000000002</v>
      </c>
      <c r="K36" s="208">
        <v>-4411.0680000000002</v>
      </c>
      <c r="L36" s="208">
        <v>-4682.49</v>
      </c>
      <c r="M36" s="208">
        <v>-5116.277</v>
      </c>
      <c r="N36" s="208">
        <v>-6618.8310000000001</v>
      </c>
    </row>
    <row r="37" spans="1:14" s="1" customFormat="1" ht="18.95" customHeight="1">
      <c r="A37" s="116"/>
      <c r="B37" s="240"/>
      <c r="C37" s="105" t="s">
        <v>7</v>
      </c>
      <c r="D37" s="101"/>
      <c r="E37" s="101"/>
      <c r="F37" s="101"/>
      <c r="G37" s="129"/>
      <c r="H37" s="129"/>
      <c r="I37" s="129"/>
      <c r="J37" s="129"/>
      <c r="K37" s="122"/>
      <c r="L37" s="122"/>
      <c r="M37" s="122"/>
      <c r="N37" s="122"/>
    </row>
    <row r="38" spans="1:14" s="1" customFormat="1" ht="6" customHeight="1">
      <c r="A38" s="116"/>
      <c r="B38" s="240"/>
      <c r="C38" s="105"/>
      <c r="D38" s="101"/>
      <c r="E38" s="101"/>
      <c r="F38" s="101"/>
      <c r="G38" s="129"/>
      <c r="H38" s="129"/>
      <c r="I38" s="129"/>
      <c r="J38" s="129"/>
      <c r="K38" s="122"/>
      <c r="L38" s="122"/>
      <c r="M38" s="122"/>
      <c r="N38" s="122"/>
    </row>
    <row r="39" spans="1:14" s="35" customFormat="1" ht="20.100000000000001" customHeight="1">
      <c r="A39" s="212"/>
      <c r="B39" s="255" t="s">
        <v>85</v>
      </c>
      <c r="C39" s="312" t="s">
        <v>19</v>
      </c>
      <c r="D39" s="312"/>
      <c r="E39" s="312"/>
      <c r="F39" s="312"/>
      <c r="G39" s="207">
        <v>474.01900000000023</v>
      </c>
      <c r="H39" s="207">
        <v>166.18299999999999</v>
      </c>
      <c r="I39" s="207">
        <v>483.40699999999998</v>
      </c>
      <c r="J39" s="207">
        <v>-1063.9929999999986</v>
      </c>
      <c r="K39" s="207">
        <v>-1236.6079999999984</v>
      </c>
      <c r="L39" s="207">
        <v>-2384.3670000000002</v>
      </c>
      <c r="M39" s="207">
        <v>-2761.503999999999</v>
      </c>
      <c r="N39" s="207">
        <v>-1547.5060000000012</v>
      </c>
    </row>
    <row r="40" spans="1:14" s="1" customFormat="1" ht="18.95" customHeight="1">
      <c r="A40" s="116"/>
      <c r="B40" s="240"/>
      <c r="C40" s="315" t="s">
        <v>8</v>
      </c>
      <c r="D40" s="315"/>
      <c r="E40" s="315"/>
      <c r="F40" s="315"/>
      <c r="G40" s="129"/>
      <c r="H40" s="129"/>
      <c r="I40" s="129"/>
      <c r="J40" s="129"/>
      <c r="K40" s="193"/>
      <c r="L40" s="193"/>
      <c r="M40" s="193"/>
      <c r="N40" s="193"/>
    </row>
    <row r="41" spans="1:14" s="1" customFormat="1" ht="18.95" customHeight="1">
      <c r="A41" s="116"/>
      <c r="B41" s="240"/>
      <c r="C41" s="240">
        <v>9.1</v>
      </c>
      <c r="D41" s="108" t="s">
        <v>126</v>
      </c>
      <c r="E41" s="101"/>
      <c r="F41" s="101"/>
      <c r="G41" s="129">
        <v>-555.54899999999998</v>
      </c>
      <c r="H41" s="129">
        <v>-1297.8420000000001</v>
      </c>
      <c r="I41" s="129">
        <v>-1305.8220000000001</v>
      </c>
      <c r="J41" s="129">
        <v>-1880.3829999999998</v>
      </c>
      <c r="K41" s="122">
        <v>-2297.7730000000001</v>
      </c>
      <c r="L41" s="122">
        <v>-2815.8280000000004</v>
      </c>
      <c r="M41" s="122">
        <v>-2665.7980000000002</v>
      </c>
      <c r="N41" s="122">
        <v>-2288.4370000000004</v>
      </c>
    </row>
    <row r="42" spans="1:14" s="1" customFormat="1" ht="18.95" customHeight="1">
      <c r="A42" s="117"/>
      <c r="B42" s="240"/>
      <c r="C42" s="266" t="s">
        <v>98</v>
      </c>
      <c r="D42" s="108" t="s">
        <v>127</v>
      </c>
      <c r="E42" s="102"/>
      <c r="F42" s="102"/>
      <c r="G42" s="129">
        <v>1290.5990000000006</v>
      </c>
      <c r="H42" s="129">
        <v>1733.8540000000003</v>
      </c>
      <c r="I42" s="129">
        <v>2118.4889999999996</v>
      </c>
      <c r="J42" s="129">
        <v>1310.1170000000002</v>
      </c>
      <c r="K42" s="129">
        <v>1538.67</v>
      </c>
      <c r="L42" s="129">
        <v>1082.5960000000005</v>
      </c>
      <c r="M42" s="129">
        <v>642.50900000000001</v>
      </c>
      <c r="N42" s="129">
        <v>1432.1640000000007</v>
      </c>
    </row>
    <row r="43" spans="1:14" ht="18.95" customHeight="1">
      <c r="A43" s="117"/>
      <c r="B43" s="240"/>
      <c r="C43" s="240" t="s">
        <v>107</v>
      </c>
      <c r="D43" s="128" t="s">
        <v>145</v>
      </c>
      <c r="E43" s="102"/>
      <c r="F43" s="102"/>
      <c r="G43" s="129">
        <v>-261.03100000000001</v>
      </c>
      <c r="H43" s="129">
        <v>-269.82900000000001</v>
      </c>
      <c r="I43" s="129">
        <v>-329.26</v>
      </c>
      <c r="J43" s="129">
        <v>-493.72699999999998</v>
      </c>
      <c r="K43" s="129">
        <v>-477.505</v>
      </c>
      <c r="L43" s="129">
        <v>-651.13499999999999</v>
      </c>
      <c r="M43" s="129">
        <v>-738.21499999999992</v>
      </c>
      <c r="N43" s="129">
        <v>-691.23299999999995</v>
      </c>
    </row>
    <row r="44" spans="1:14" ht="6" customHeight="1">
      <c r="A44" s="117"/>
      <c r="B44" s="240"/>
      <c r="C44" s="98"/>
      <c r="D44" s="101"/>
      <c r="E44" s="102"/>
      <c r="F44" s="102"/>
      <c r="G44" s="129"/>
      <c r="H44" s="129"/>
      <c r="I44" s="129"/>
      <c r="J44" s="129"/>
      <c r="K44" s="129"/>
      <c r="L44" s="129"/>
      <c r="M44" s="129"/>
      <c r="N44" s="129"/>
    </row>
    <row r="45" spans="1:14" s="1" customFormat="1" ht="20.100000000000001" customHeight="1">
      <c r="A45" s="209"/>
      <c r="B45" s="255" t="s">
        <v>86</v>
      </c>
      <c r="C45" s="256" t="s">
        <v>128</v>
      </c>
      <c r="D45" s="202"/>
      <c r="E45" s="202"/>
      <c r="F45" s="202"/>
      <c r="G45" s="207">
        <v>-4437.0509999999977</v>
      </c>
      <c r="H45" s="207">
        <v>-3207.3370000000032</v>
      </c>
      <c r="I45" s="207">
        <v>-2039.864</v>
      </c>
      <c r="J45" s="207">
        <v>-2012.7829999999994</v>
      </c>
      <c r="K45" s="270">
        <v>-4019.3199999999997</v>
      </c>
      <c r="L45" s="270">
        <v>-7219.0610000000015</v>
      </c>
      <c r="M45" s="270">
        <v>-9603.3520000000026</v>
      </c>
      <c r="N45" s="270">
        <v>-3674.2790000000023</v>
      </c>
    </row>
    <row r="46" spans="1:14" s="37" customFormat="1" ht="17.25" customHeight="1">
      <c r="A46" s="40"/>
      <c r="B46" s="240"/>
      <c r="C46" s="98">
        <v>10.1</v>
      </c>
      <c r="D46" s="318" t="s">
        <v>21</v>
      </c>
      <c r="E46" s="318"/>
      <c r="F46" s="318"/>
      <c r="G46" s="129">
        <v>206.35200000000009</v>
      </c>
      <c r="H46" s="129">
        <v>787.91399999999999</v>
      </c>
      <c r="I46" s="129">
        <v>546.68099999999993</v>
      </c>
      <c r="J46" s="129">
        <v>309.82000000000005</v>
      </c>
      <c r="K46" s="122">
        <v>231.84500000000003</v>
      </c>
      <c r="L46" s="122">
        <v>318.80799999999999</v>
      </c>
      <c r="M46" s="122">
        <v>548.55699999999979</v>
      </c>
      <c r="N46" s="122">
        <v>810.68399999999997</v>
      </c>
    </row>
    <row r="47" spans="1:14" ht="18.95" customHeight="1">
      <c r="A47" s="117"/>
      <c r="B47" s="240"/>
      <c r="C47" s="240"/>
      <c r="D47" s="315" t="s">
        <v>1</v>
      </c>
      <c r="E47" s="315"/>
      <c r="F47" s="315"/>
      <c r="G47" s="129"/>
      <c r="H47" s="129"/>
      <c r="I47" s="129"/>
      <c r="J47" s="129"/>
      <c r="K47" s="122"/>
      <c r="L47" s="122"/>
      <c r="M47" s="122"/>
      <c r="N47" s="122"/>
    </row>
    <row r="48" spans="1:14" s="37" customFormat="1" ht="17.25" customHeight="1">
      <c r="A48" s="40"/>
      <c r="B48" s="240"/>
      <c r="C48" s="98">
        <v>10.199999999999999</v>
      </c>
      <c r="D48" s="323" t="s">
        <v>22</v>
      </c>
      <c r="E48" s="323"/>
      <c r="F48" s="323"/>
      <c r="G48" s="129">
        <v>-1820.6309999999994</v>
      </c>
      <c r="H48" s="129">
        <v>-1201.8550000000005</v>
      </c>
      <c r="I48" s="129">
        <v>-2980.7300000000005</v>
      </c>
      <c r="J48" s="129">
        <v>-1333.4870000000001</v>
      </c>
      <c r="K48" s="193">
        <v>-278.15800000000036</v>
      </c>
      <c r="L48" s="193">
        <v>-275.3119999999999</v>
      </c>
      <c r="M48" s="193">
        <v>1154.9239999999991</v>
      </c>
      <c r="N48" s="193">
        <v>1316.9380000000001</v>
      </c>
    </row>
    <row r="49" spans="1:14" ht="14.45" customHeight="1">
      <c r="A49" s="117"/>
      <c r="B49" s="240"/>
      <c r="C49" s="98"/>
      <c r="D49" s="322" t="s">
        <v>2</v>
      </c>
      <c r="E49" s="322"/>
      <c r="F49" s="322"/>
      <c r="G49" s="129"/>
      <c r="H49" s="129"/>
      <c r="I49" s="129"/>
      <c r="J49" s="129"/>
      <c r="K49" s="193"/>
      <c r="L49" s="193"/>
      <c r="M49" s="193"/>
      <c r="N49" s="193"/>
    </row>
    <row r="50" spans="1:14" ht="18.95" customHeight="1">
      <c r="A50" s="117"/>
      <c r="B50" s="240"/>
      <c r="C50" s="98"/>
      <c r="D50" s="104" t="s">
        <v>52</v>
      </c>
      <c r="E50" s="106" t="s">
        <v>129</v>
      </c>
      <c r="F50" s="262"/>
      <c r="G50" s="129">
        <v>27.177999999999997</v>
      </c>
      <c r="H50" s="129">
        <v>-26.62700000000001</v>
      </c>
      <c r="I50" s="129">
        <v>48.269999999999982</v>
      </c>
      <c r="J50" s="129">
        <v>-6.6069999999999993</v>
      </c>
      <c r="K50" s="122">
        <v>-124.68099999999998</v>
      </c>
      <c r="L50" s="122">
        <v>-234.74700000000001</v>
      </c>
      <c r="M50" s="122">
        <v>-260.52</v>
      </c>
      <c r="N50" s="122">
        <v>-181.67700000000002</v>
      </c>
    </row>
    <row r="51" spans="1:14" ht="18.95" customHeight="1">
      <c r="A51" s="117"/>
      <c r="B51" s="240"/>
      <c r="C51" s="98"/>
      <c r="D51" s="104" t="s">
        <v>53</v>
      </c>
      <c r="E51" s="106" t="s">
        <v>130</v>
      </c>
      <c r="F51" s="262"/>
      <c r="G51" s="129">
        <v>182.90700000000001</v>
      </c>
      <c r="H51" s="129">
        <v>206.64500000000001</v>
      </c>
      <c r="I51" s="129">
        <v>187.40200000000002</v>
      </c>
      <c r="J51" s="129">
        <v>94.472999999999985</v>
      </c>
      <c r="K51" s="122">
        <v>194.97100000000006</v>
      </c>
      <c r="L51" s="122">
        <v>276.64599999999996</v>
      </c>
      <c r="M51" s="122">
        <v>246.93299999999994</v>
      </c>
      <c r="N51" s="122">
        <v>8.4090000000000007</v>
      </c>
    </row>
    <row r="52" spans="1:14" ht="18.95" customHeight="1">
      <c r="A52" s="117"/>
      <c r="B52" s="240"/>
      <c r="C52" s="98"/>
      <c r="D52" s="104" t="s">
        <v>54</v>
      </c>
      <c r="E52" s="318" t="s">
        <v>146</v>
      </c>
      <c r="F52" s="318"/>
      <c r="G52" s="129">
        <v>-2030.7159999999994</v>
      </c>
      <c r="H52" s="129">
        <v>-1381.8730000000005</v>
      </c>
      <c r="I52" s="129">
        <v>-3216.402</v>
      </c>
      <c r="J52" s="129">
        <v>-1421.3530000000001</v>
      </c>
      <c r="K52" s="122">
        <v>-348.44800000000032</v>
      </c>
      <c r="L52" s="122">
        <v>-317.21100000000024</v>
      </c>
      <c r="M52" s="122">
        <v>1168.5109999999995</v>
      </c>
      <c r="N52" s="122">
        <v>1490.2059999999992</v>
      </c>
    </row>
    <row r="53" spans="1:14" ht="16.5" customHeight="1">
      <c r="A53" s="117"/>
      <c r="B53" s="240"/>
      <c r="C53" s="98"/>
      <c r="D53" s="102"/>
      <c r="E53" s="318"/>
      <c r="F53" s="318"/>
      <c r="G53" s="129"/>
      <c r="H53" s="129"/>
      <c r="I53" s="129"/>
      <c r="J53" s="129"/>
      <c r="K53" s="122"/>
      <c r="L53" s="122"/>
      <c r="M53" s="122"/>
      <c r="N53" s="122"/>
    </row>
    <row r="54" spans="1:14" s="37" customFormat="1" ht="28.5" customHeight="1">
      <c r="A54" s="40"/>
      <c r="B54" s="240"/>
      <c r="C54" s="98">
        <v>10.3</v>
      </c>
      <c r="D54" s="314" t="s">
        <v>23</v>
      </c>
      <c r="E54" s="314"/>
      <c r="F54" s="314"/>
      <c r="G54" s="129">
        <v>-2822.771999999999</v>
      </c>
      <c r="H54" s="129">
        <v>-2793.3960000000006</v>
      </c>
      <c r="I54" s="129">
        <v>394.185</v>
      </c>
      <c r="J54" s="129">
        <v>-989.11599999999999</v>
      </c>
      <c r="K54" s="193">
        <v>-3973.0069999999978</v>
      </c>
      <c r="L54" s="193">
        <v>-7262.5570000000007</v>
      </c>
      <c r="M54" s="193">
        <v>-11306.833000000002</v>
      </c>
      <c r="N54" s="193">
        <v>-5801.9010000000017</v>
      </c>
    </row>
    <row r="55" spans="1:14" ht="18.95" customHeight="1">
      <c r="A55" s="117"/>
      <c r="B55" s="240"/>
      <c r="C55" s="98"/>
      <c r="D55" s="315" t="s">
        <v>10</v>
      </c>
      <c r="E55" s="315"/>
      <c r="F55" s="315"/>
      <c r="G55" s="129"/>
      <c r="H55" s="129"/>
      <c r="I55" s="129"/>
      <c r="J55" s="129"/>
      <c r="K55" s="193"/>
      <c r="L55" s="193"/>
      <c r="M55" s="193"/>
      <c r="N55" s="193"/>
    </row>
    <row r="56" spans="1:14" s="37" customFormat="1" ht="13.9" customHeight="1">
      <c r="A56" s="40"/>
      <c r="B56" s="240"/>
      <c r="C56" s="107"/>
      <c r="D56" s="104" t="s">
        <v>55</v>
      </c>
      <c r="E56" s="316" t="s">
        <v>65</v>
      </c>
      <c r="F56" s="316"/>
      <c r="G56" s="129">
        <v>-445.55399999999963</v>
      </c>
      <c r="H56" s="129">
        <v>155.43099999999959</v>
      </c>
      <c r="I56" s="129">
        <v>22.916</v>
      </c>
      <c r="J56" s="129">
        <v>-736.84100000000001</v>
      </c>
      <c r="K56" s="193">
        <v>-1806.2060000000001</v>
      </c>
      <c r="L56" s="193">
        <v>-3377.7129999999988</v>
      </c>
      <c r="M56" s="193">
        <v>-6956.4779999999992</v>
      </c>
      <c r="N56" s="193">
        <v>-2748.1170000000002</v>
      </c>
    </row>
    <row r="57" spans="1:14" ht="14.45" customHeight="1">
      <c r="A57" s="117"/>
      <c r="B57" s="240"/>
      <c r="C57" s="98"/>
      <c r="D57" s="262"/>
      <c r="E57" s="317" t="s">
        <v>64</v>
      </c>
      <c r="F57" s="317"/>
      <c r="G57" s="129"/>
      <c r="H57" s="129"/>
      <c r="I57" s="129"/>
      <c r="J57" s="129"/>
      <c r="K57" s="193"/>
      <c r="L57" s="193"/>
      <c r="M57" s="193"/>
      <c r="N57" s="193"/>
    </row>
    <row r="58" spans="1:14" ht="18.95" customHeight="1">
      <c r="A58" s="117"/>
      <c r="B58" s="240"/>
      <c r="C58" s="98"/>
      <c r="D58" s="104" t="s">
        <v>56</v>
      </c>
      <c r="E58" s="263" t="s">
        <v>131</v>
      </c>
      <c r="F58" s="102"/>
      <c r="G58" s="129">
        <v>-1359.672</v>
      </c>
      <c r="H58" s="129">
        <v>-1667.2860000000001</v>
      </c>
      <c r="I58" s="129">
        <v>-1853.828</v>
      </c>
      <c r="J58" s="129">
        <v>-881.04199999999992</v>
      </c>
      <c r="K58" s="193">
        <v>-1381.6149999999998</v>
      </c>
      <c r="L58" s="193">
        <v>-1768.2330000000002</v>
      </c>
      <c r="M58" s="193">
        <v>-1755.6060000000002</v>
      </c>
      <c r="N58" s="193">
        <v>-1045.713</v>
      </c>
    </row>
    <row r="59" spans="1:14" s="37" customFormat="1" ht="30" customHeight="1">
      <c r="A59" s="40"/>
      <c r="B59" s="240"/>
      <c r="C59" s="98"/>
      <c r="D59" s="104" t="s">
        <v>57</v>
      </c>
      <c r="E59" s="316" t="s">
        <v>58</v>
      </c>
      <c r="F59" s="316"/>
      <c r="G59" s="129">
        <v>-1017.5459999999994</v>
      </c>
      <c r="H59" s="129">
        <v>-1281.5410000000002</v>
      </c>
      <c r="I59" s="129">
        <v>2225.0969999999998</v>
      </c>
      <c r="J59" s="129">
        <v>628.76699999999983</v>
      </c>
      <c r="K59" s="193">
        <v>-785.18599999999969</v>
      </c>
      <c r="L59" s="193">
        <v>-2116.6110000000008</v>
      </c>
      <c r="M59" s="193">
        <v>-2594.7489999999998</v>
      </c>
      <c r="N59" s="193">
        <v>-2008.0709999999999</v>
      </c>
    </row>
    <row r="60" spans="1:14" ht="18.95" customHeight="1">
      <c r="A60" s="117"/>
      <c r="B60" s="240"/>
      <c r="C60" s="98"/>
      <c r="D60" s="102"/>
      <c r="E60" s="315" t="s">
        <v>95</v>
      </c>
      <c r="F60" s="315"/>
      <c r="G60" s="271"/>
      <c r="H60" s="129"/>
      <c r="I60" s="129"/>
      <c r="J60" s="129"/>
      <c r="K60" s="122"/>
      <c r="L60" s="122"/>
      <c r="M60" s="122"/>
      <c r="N60" s="122"/>
    </row>
    <row r="61" spans="1:14" ht="6" customHeight="1">
      <c r="A61" s="117"/>
      <c r="B61" s="240"/>
      <c r="C61" s="98"/>
      <c r="D61" s="102"/>
      <c r="E61" s="239"/>
      <c r="F61" s="239"/>
      <c r="G61" s="271"/>
      <c r="H61" s="129"/>
      <c r="I61" s="129"/>
      <c r="J61" s="129"/>
      <c r="K61" s="122"/>
      <c r="L61" s="122"/>
      <c r="M61" s="122"/>
      <c r="N61" s="122"/>
    </row>
    <row r="62" spans="1:14" s="35" customFormat="1" ht="20.100000000000001" customHeight="1">
      <c r="A62" s="212"/>
      <c r="B62" s="255" t="s">
        <v>87</v>
      </c>
      <c r="C62" s="312" t="s">
        <v>24</v>
      </c>
      <c r="D62" s="312"/>
      <c r="E62" s="312"/>
      <c r="F62" s="312"/>
      <c r="G62" s="207">
        <v>-576.21100000000001</v>
      </c>
      <c r="H62" s="207">
        <v>-576.69100000000003</v>
      </c>
      <c r="I62" s="207">
        <v>-1346.2620000000002</v>
      </c>
      <c r="J62" s="207">
        <v>-2135.9890000000005</v>
      </c>
      <c r="K62" s="208">
        <v>-2254.6269999999995</v>
      </c>
      <c r="L62" s="208">
        <v>-1674.0440000000001</v>
      </c>
      <c r="M62" s="208">
        <v>-1672.1030000000001</v>
      </c>
      <c r="N62" s="208">
        <v>-1441.7070000000003</v>
      </c>
    </row>
    <row r="63" spans="1:14" s="1" customFormat="1" ht="18.95" customHeight="1">
      <c r="A63" s="116"/>
      <c r="B63" s="240"/>
      <c r="C63" s="105" t="s">
        <v>11</v>
      </c>
      <c r="D63" s="109"/>
      <c r="E63" s="109"/>
      <c r="F63" s="109"/>
      <c r="G63" s="129"/>
      <c r="H63" s="129"/>
      <c r="I63" s="129"/>
      <c r="J63" s="129"/>
      <c r="K63" s="122"/>
      <c r="L63" s="122"/>
      <c r="M63" s="122"/>
      <c r="N63" s="122"/>
    </row>
    <row r="64" spans="1:14" s="1" customFormat="1" ht="6" customHeight="1">
      <c r="A64" s="116"/>
      <c r="B64" s="240"/>
      <c r="C64" s="105"/>
      <c r="D64" s="109"/>
      <c r="E64" s="109"/>
      <c r="F64" s="109"/>
      <c r="G64" s="129"/>
      <c r="H64" s="129"/>
      <c r="I64" s="129"/>
      <c r="J64" s="129"/>
      <c r="K64" s="122"/>
      <c r="L64" s="122"/>
      <c r="M64" s="122"/>
      <c r="N64" s="122"/>
    </row>
    <row r="65" spans="1:14" s="37" customFormat="1" ht="20.100000000000001" customHeight="1">
      <c r="A65" s="213"/>
      <c r="B65" s="255" t="s">
        <v>88</v>
      </c>
      <c r="C65" s="210" t="s">
        <v>25</v>
      </c>
      <c r="D65" s="204"/>
      <c r="E65" s="204"/>
      <c r="F65" s="204"/>
      <c r="G65" s="207">
        <v>-502.26199999999994</v>
      </c>
      <c r="H65" s="207">
        <v>-523.51499999999999</v>
      </c>
      <c r="I65" s="207">
        <v>-414.84200000000004</v>
      </c>
      <c r="J65" s="207">
        <v>-218.40899999999999</v>
      </c>
      <c r="K65" s="208">
        <v>-348.60699999999997</v>
      </c>
      <c r="L65" s="208">
        <v>-602.86599999999999</v>
      </c>
      <c r="M65" s="208">
        <v>-665.19299999999998</v>
      </c>
      <c r="N65" s="208">
        <v>-1398.52</v>
      </c>
    </row>
    <row r="66" spans="1:14" ht="18.95" customHeight="1">
      <c r="A66" s="117"/>
      <c r="B66" s="98"/>
      <c r="C66" s="110" t="s">
        <v>12</v>
      </c>
      <c r="D66" s="102"/>
      <c r="E66" s="102"/>
      <c r="F66" s="102"/>
      <c r="G66" s="129"/>
      <c r="H66" s="129"/>
      <c r="I66" s="129"/>
      <c r="J66" s="129"/>
      <c r="K66" s="125"/>
      <c r="L66" s="125"/>
      <c r="M66" s="125"/>
      <c r="N66" s="125"/>
    </row>
    <row r="67" spans="1:14" ht="16.5" customHeight="1">
      <c r="A67" s="117"/>
      <c r="B67" s="98"/>
      <c r="C67" s="110"/>
      <c r="D67" s="102"/>
      <c r="E67" s="102"/>
      <c r="F67" s="102"/>
      <c r="G67" s="129"/>
      <c r="H67" s="129"/>
      <c r="I67" s="129"/>
      <c r="J67" s="129"/>
      <c r="K67" s="125"/>
      <c r="L67" s="125"/>
      <c r="M67" s="125"/>
      <c r="N67" s="125"/>
    </row>
    <row r="68" spans="1:14" ht="24.75" customHeight="1">
      <c r="A68" s="244"/>
      <c r="B68" s="241" t="s">
        <v>140</v>
      </c>
      <c r="C68" s="244"/>
      <c r="D68" s="244"/>
      <c r="E68" s="244"/>
      <c r="F68" s="244"/>
      <c r="G68" s="272">
        <v>6555.7179999999998</v>
      </c>
      <c r="H68" s="272">
        <v>1456.5420000000013</v>
      </c>
      <c r="I68" s="272">
        <v>-8541.8919999999998</v>
      </c>
      <c r="J68" s="272">
        <v>-9592.4940000000006</v>
      </c>
      <c r="K68" s="273">
        <v>-10706.245000000001</v>
      </c>
      <c r="L68" s="273">
        <v>-20631.590999999986</v>
      </c>
      <c r="M68" s="273">
        <v>-18917.421999999999</v>
      </c>
      <c r="N68" s="273">
        <v>-22815.166999999958</v>
      </c>
    </row>
    <row r="69" spans="1:14" ht="16.5" customHeight="1">
      <c r="A69" s="117"/>
      <c r="B69" s="98"/>
      <c r="C69" s="110"/>
      <c r="D69" s="102"/>
      <c r="E69" s="102"/>
      <c r="F69" s="102"/>
      <c r="G69" s="97"/>
      <c r="H69" s="97"/>
      <c r="I69" s="97"/>
      <c r="J69" s="97"/>
      <c r="K69" s="115"/>
      <c r="L69" s="115"/>
      <c r="M69" s="115"/>
      <c r="N69" s="115"/>
    </row>
    <row r="70" spans="1:14" ht="16.5" customHeight="1">
      <c r="B70" s="22"/>
      <c r="C70" s="68"/>
      <c r="D70" s="75"/>
      <c r="E70" s="23"/>
      <c r="F70" s="23"/>
      <c r="G70" s="24"/>
      <c r="H70" s="24"/>
      <c r="I70" s="24"/>
      <c r="J70" s="24"/>
      <c r="K70" s="24"/>
      <c r="L70" s="24"/>
      <c r="M70" s="24"/>
      <c r="N70" s="24"/>
    </row>
    <row r="71" spans="1:14" s="8" customFormat="1" ht="21.75" customHeight="1">
      <c r="A71" s="324" t="s">
        <v>172</v>
      </c>
      <c r="B71" s="324"/>
      <c r="C71" s="324"/>
      <c r="D71" s="324"/>
      <c r="E71" s="324"/>
      <c r="F71" s="324"/>
      <c r="G71" s="324"/>
      <c r="H71" s="324"/>
      <c r="I71" s="324"/>
      <c r="J71" s="324"/>
      <c r="K71" s="324"/>
      <c r="L71" s="324"/>
      <c r="M71" s="324"/>
      <c r="N71" s="324"/>
    </row>
  </sheetData>
  <sheetProtection password="EE51" sheet="1" objects="1" scenarios="1"/>
  <mergeCells count="20">
    <mergeCell ref="E52:F53"/>
    <mergeCell ref="M3:N4"/>
    <mergeCell ref="C7:F7"/>
    <mergeCell ref="C8:F8"/>
    <mergeCell ref="C10:F10"/>
    <mergeCell ref="C11:F11"/>
    <mergeCell ref="C39:F39"/>
    <mergeCell ref="C40:F40"/>
    <mergeCell ref="D46:F46"/>
    <mergeCell ref="D47:F47"/>
    <mergeCell ref="D48:F48"/>
    <mergeCell ref="D49:F49"/>
    <mergeCell ref="C62:F62"/>
    <mergeCell ref="A71:N71"/>
    <mergeCell ref="D54:F54"/>
    <mergeCell ref="D55:F55"/>
    <mergeCell ref="E56:F56"/>
    <mergeCell ref="E57:F57"/>
    <mergeCell ref="E59:F59"/>
    <mergeCell ref="E60:F60"/>
  </mergeCells>
  <conditionalFormatting sqref="B29:B30">
    <cfRule type="duplicateValues" dxfId="3" priority="2"/>
  </conditionalFormatting>
  <conditionalFormatting sqref="C29:C30">
    <cfRule type="duplicateValues" dxfId="2" priority="1"/>
  </conditionalFormatting>
  <printOptions horizontalCentered="1"/>
  <pageMargins left="0.19685039370078741" right="0.19685039370078741" top="0.47244094488188981" bottom="0.19685039370078741" header="0.31496062992125984" footer="0.19685039370078741"/>
  <pageSetup paperSize="9" scale="6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DZ81"/>
  <sheetViews>
    <sheetView tabSelected="1" view="pageBreakPreview" zoomScaleNormal="100" zoomScaleSheetLayoutView="100" workbookViewId="0">
      <pane xSplit="3" ySplit="5" topLeftCell="D6" activePane="bottomRight" state="frozen"/>
      <selection activeCell="I68" sqref="I68"/>
      <selection pane="topRight" activeCell="I68" sqref="I68"/>
      <selection pane="bottomLeft" activeCell="I68" sqref="I68"/>
      <selection pane="bottomRight" activeCell="I68" sqref="I68"/>
    </sheetView>
  </sheetViews>
  <sheetFormatPr defaultColWidth="9.140625" defaultRowHeight="12.75"/>
  <cols>
    <col min="1" max="1" width="2" style="28" customWidth="1"/>
    <col min="2" max="2" width="7.7109375" style="27" customWidth="1"/>
    <col min="3" max="3" width="27" style="28" customWidth="1"/>
    <col min="4" max="4" width="2.42578125" style="28" customWidth="1"/>
    <col min="5" max="9" width="10.7109375" style="28" customWidth="1"/>
    <col min="10" max="11" width="11.140625" style="28" customWidth="1"/>
    <col min="12" max="12" width="13" style="64" customWidth="1"/>
    <col min="13" max="16384" width="9.140625" style="28"/>
  </cols>
  <sheetData>
    <row r="1" spans="1:12" ht="12" customHeight="1"/>
    <row r="2" spans="1:12" s="1" customFormat="1" ht="15.75" customHeight="1">
      <c r="B2" s="174" t="s">
        <v>148</v>
      </c>
      <c r="C2" s="175" t="s">
        <v>154</v>
      </c>
      <c r="D2" s="35"/>
      <c r="E2" s="35"/>
      <c r="F2" s="35"/>
      <c r="G2" s="35"/>
      <c r="H2" s="35"/>
      <c r="I2" s="35"/>
      <c r="J2" s="35"/>
      <c r="K2" s="35"/>
      <c r="L2" s="144"/>
    </row>
    <row r="3" spans="1:12" s="1" customFormat="1" ht="18.75" customHeight="1">
      <c r="B3" s="165" t="s">
        <v>147</v>
      </c>
      <c r="C3" s="163" t="s">
        <v>155</v>
      </c>
      <c r="D3" s="4"/>
      <c r="E3" s="4"/>
      <c r="F3" s="4"/>
      <c r="G3" s="4"/>
      <c r="H3" s="56"/>
      <c r="I3" s="56"/>
      <c r="J3" s="78"/>
      <c r="K3" s="319" t="s">
        <v>96</v>
      </c>
      <c r="L3" s="319"/>
    </row>
    <row r="4" spans="1:12" ht="8.25" customHeight="1">
      <c r="H4" s="58"/>
      <c r="I4" s="58"/>
      <c r="J4" s="79"/>
      <c r="K4" s="320"/>
      <c r="L4" s="320"/>
    </row>
    <row r="5" spans="1:12" ht="24.75" customHeight="1">
      <c r="A5" s="198"/>
      <c r="B5" s="198"/>
      <c r="C5" s="198"/>
      <c r="D5" s="118"/>
      <c r="E5" s="118">
        <v>2010</v>
      </c>
      <c r="F5" s="93">
        <v>2011</v>
      </c>
      <c r="G5" s="93">
        <v>2012</v>
      </c>
      <c r="H5" s="93">
        <v>2013</v>
      </c>
      <c r="I5" s="93">
        <v>2014</v>
      </c>
      <c r="J5" s="93">
        <v>2015</v>
      </c>
      <c r="K5" s="93">
        <v>2016</v>
      </c>
      <c r="L5" s="93" t="s">
        <v>114</v>
      </c>
    </row>
    <row r="6" spans="1:12" s="27" customFormat="1" ht="12.75" customHeight="1">
      <c r="A6" s="119"/>
      <c r="B6" s="119"/>
      <c r="C6" s="119"/>
      <c r="D6" s="119"/>
      <c r="E6" s="120"/>
      <c r="F6" s="121"/>
      <c r="G6" s="120"/>
      <c r="H6" s="120"/>
      <c r="I6" s="120"/>
      <c r="J6" s="120"/>
      <c r="K6" s="120"/>
      <c r="L6" s="145"/>
    </row>
    <row r="7" spans="1:12" s="297" customFormat="1" ht="14.1" customHeight="1">
      <c r="A7" s="295"/>
      <c r="B7" s="296" t="s">
        <v>26</v>
      </c>
      <c r="C7" s="296"/>
      <c r="D7" s="295"/>
      <c r="E7" s="307">
        <v>74469.898000000001</v>
      </c>
      <c r="F7" s="307">
        <v>78507.873999999996</v>
      </c>
      <c r="G7" s="307">
        <v>84796.902000000002</v>
      </c>
      <c r="H7" s="307">
        <v>90980.202999999994</v>
      </c>
      <c r="I7" s="307">
        <v>95698.7</v>
      </c>
      <c r="J7" s="307">
        <v>93825.392000000007</v>
      </c>
      <c r="K7" s="307">
        <v>104517.931</v>
      </c>
      <c r="L7" s="308">
        <v>112049.087</v>
      </c>
    </row>
    <row r="8" spans="1:12" ht="15" customHeight="1">
      <c r="A8" s="69"/>
      <c r="B8" s="286"/>
      <c r="C8" s="287" t="s">
        <v>36</v>
      </c>
      <c r="D8" s="69"/>
      <c r="E8" s="274">
        <v>180.18700000000001</v>
      </c>
      <c r="F8" s="274">
        <v>207.072</v>
      </c>
      <c r="G8" s="274">
        <v>330.55500000000001</v>
      </c>
      <c r="H8" s="274">
        <v>529.46600000000001</v>
      </c>
      <c r="I8" s="274">
        <v>903.82500000000005</v>
      </c>
      <c r="J8" s="274">
        <v>664.65099999999995</v>
      </c>
      <c r="K8" s="274">
        <v>764.31</v>
      </c>
      <c r="L8" s="249">
        <v>1042.829</v>
      </c>
    </row>
    <row r="9" spans="1:12" ht="15" customHeight="1">
      <c r="A9" s="69"/>
      <c r="B9" s="286"/>
      <c r="C9" s="287" t="s">
        <v>28</v>
      </c>
      <c r="D9" s="69"/>
      <c r="E9" s="274">
        <v>3267.92</v>
      </c>
      <c r="F9" s="274">
        <v>3700.22</v>
      </c>
      <c r="G9" s="274">
        <v>3972.8560000000002</v>
      </c>
      <c r="H9" s="274">
        <v>3589.2130000000002</v>
      </c>
      <c r="I9" s="274">
        <v>4173.0590000000002</v>
      </c>
      <c r="J9" s="274">
        <v>3663.44</v>
      </c>
      <c r="K9" s="274">
        <v>4193.5129999999999</v>
      </c>
      <c r="L9" s="249">
        <v>4121.9470000000001</v>
      </c>
    </row>
    <row r="10" spans="1:12" s="5" customFormat="1" ht="15" customHeight="1">
      <c r="A10" s="117"/>
      <c r="B10" s="264"/>
      <c r="C10" s="264" t="s">
        <v>111</v>
      </c>
      <c r="D10" s="117"/>
      <c r="E10" s="268">
        <v>108.30735135720595</v>
      </c>
      <c r="F10" s="268">
        <v>120.18130056448987</v>
      </c>
      <c r="G10" s="268">
        <v>132.83226297484308</v>
      </c>
      <c r="H10" s="268">
        <v>139.40726468109131</v>
      </c>
      <c r="I10" s="268">
        <v>203.51143309849286</v>
      </c>
      <c r="J10" s="268">
        <v>219.43441767556453</v>
      </c>
      <c r="K10" s="268">
        <v>221.98699999999999</v>
      </c>
      <c r="L10" s="249">
        <v>289.21300000000002</v>
      </c>
    </row>
    <row r="11" spans="1:12" s="5" customFormat="1" ht="15" customHeight="1">
      <c r="A11" s="117"/>
      <c r="B11" s="264"/>
      <c r="C11" s="264" t="s">
        <v>33</v>
      </c>
      <c r="D11" s="117"/>
      <c r="E11" s="268">
        <v>5208.7979999999998</v>
      </c>
      <c r="F11" s="268">
        <v>5165.7439999999997</v>
      </c>
      <c r="G11" s="268">
        <v>6399.5839999999998</v>
      </c>
      <c r="H11" s="268">
        <v>7847.26</v>
      </c>
      <c r="I11" s="268">
        <v>7467.5829999999996</v>
      </c>
      <c r="J11" s="268">
        <v>8007.45</v>
      </c>
      <c r="K11" s="268">
        <v>9848.4060000000009</v>
      </c>
      <c r="L11" s="249">
        <v>12813.225</v>
      </c>
    </row>
    <row r="12" spans="1:12" s="5" customFormat="1" ht="15" customHeight="1">
      <c r="A12" s="117"/>
      <c r="B12" s="264"/>
      <c r="C12" s="264" t="s">
        <v>93</v>
      </c>
      <c r="D12" s="117"/>
      <c r="E12" s="268">
        <v>1440.5920000000001</v>
      </c>
      <c r="F12" s="268">
        <v>1911.1880000000001</v>
      </c>
      <c r="G12" s="268">
        <v>1933.14</v>
      </c>
      <c r="H12" s="268">
        <v>2011.6790000000001</v>
      </c>
      <c r="I12" s="268">
        <v>1742.6130000000001</v>
      </c>
      <c r="J12" s="268">
        <v>2112.9740000000002</v>
      </c>
      <c r="K12" s="268">
        <v>2658.3240000000001</v>
      </c>
      <c r="L12" s="249">
        <v>3224.393</v>
      </c>
    </row>
    <row r="13" spans="1:12" s="5" customFormat="1" ht="15" customHeight="1">
      <c r="A13" s="117"/>
      <c r="B13" s="264"/>
      <c r="C13" s="264" t="s">
        <v>37</v>
      </c>
      <c r="D13" s="117"/>
      <c r="E13" s="268">
        <v>3600.2779999999998</v>
      </c>
      <c r="F13" s="268">
        <v>3713.5390000000002</v>
      </c>
      <c r="G13" s="268">
        <v>3837.1990000000001</v>
      </c>
      <c r="H13" s="268">
        <v>4091.951</v>
      </c>
      <c r="I13" s="268">
        <v>4089.779</v>
      </c>
      <c r="J13" s="268">
        <v>4470.46</v>
      </c>
      <c r="K13" s="268">
        <v>5184.3950000000004</v>
      </c>
      <c r="L13" s="249">
        <v>5866.7650000000003</v>
      </c>
    </row>
    <row r="14" spans="1:12" s="5" customFormat="1" ht="15" customHeight="1">
      <c r="A14" s="117"/>
      <c r="B14" s="264"/>
      <c r="C14" s="264" t="s">
        <v>29</v>
      </c>
      <c r="D14" s="117"/>
      <c r="E14" s="268">
        <v>6004.6750000000002</v>
      </c>
      <c r="F14" s="268">
        <v>5578.04</v>
      </c>
      <c r="G14" s="268">
        <v>6596.7790000000005</v>
      </c>
      <c r="H14" s="268">
        <v>7633.7569999999996</v>
      </c>
      <c r="I14" s="268">
        <v>8941.7579999999998</v>
      </c>
      <c r="J14" s="268">
        <v>9240.5130000000008</v>
      </c>
      <c r="K14" s="268">
        <v>10715.163</v>
      </c>
      <c r="L14" s="249">
        <v>10926.221</v>
      </c>
    </row>
    <row r="15" spans="1:12" s="5" customFormat="1" ht="15" customHeight="1">
      <c r="A15" s="117"/>
      <c r="B15" s="264"/>
      <c r="C15" s="264" t="s">
        <v>71</v>
      </c>
      <c r="D15" s="117"/>
      <c r="E15" s="268">
        <v>1409.009</v>
      </c>
      <c r="F15" s="268">
        <v>1875.5920000000001</v>
      </c>
      <c r="G15" s="268">
        <v>1815.49</v>
      </c>
      <c r="H15" s="268">
        <v>530.59100000000001</v>
      </c>
      <c r="I15" s="268">
        <v>436.791</v>
      </c>
      <c r="J15" s="268">
        <v>417.916</v>
      </c>
      <c r="K15" s="268">
        <v>388.71499999999997</v>
      </c>
      <c r="L15" s="249">
        <v>461.01100000000002</v>
      </c>
    </row>
    <row r="16" spans="1:12" s="5" customFormat="1" ht="15" customHeight="1">
      <c r="A16" s="117"/>
      <c r="B16" s="264"/>
      <c r="C16" s="264" t="s">
        <v>72</v>
      </c>
      <c r="D16" s="117"/>
      <c r="E16" s="268">
        <v>341.42700000000002</v>
      </c>
      <c r="F16" s="268">
        <v>423.726</v>
      </c>
      <c r="G16" s="268">
        <v>506.08100000000002</v>
      </c>
      <c r="H16" s="268">
        <v>435.52199999999999</v>
      </c>
      <c r="I16" s="268">
        <v>441.95800000000003</v>
      </c>
      <c r="J16" s="268">
        <v>383.32</v>
      </c>
      <c r="K16" s="268">
        <v>152.01499999999999</v>
      </c>
      <c r="L16" s="249">
        <v>187.86500000000001</v>
      </c>
    </row>
    <row r="17" spans="1:12" s="5" customFormat="1" ht="15" customHeight="1">
      <c r="A17" s="117"/>
      <c r="B17" s="264"/>
      <c r="C17" s="264" t="s">
        <v>34</v>
      </c>
      <c r="D17" s="117"/>
      <c r="E17" s="268">
        <v>6177.3670000000002</v>
      </c>
      <c r="F17" s="268">
        <v>6062.6689999999999</v>
      </c>
      <c r="G17" s="268">
        <v>5983.7849999999999</v>
      </c>
      <c r="H17" s="268">
        <v>6178.3879999999999</v>
      </c>
      <c r="I17" s="268">
        <v>6022.5069999999996</v>
      </c>
      <c r="J17" s="268">
        <v>6170.5169999999998</v>
      </c>
      <c r="K17" s="268">
        <v>5717.0619999999999</v>
      </c>
      <c r="L17" s="249">
        <v>4567.8959999999997</v>
      </c>
    </row>
    <row r="18" spans="1:12" s="5" customFormat="1" ht="15" customHeight="1">
      <c r="A18" s="117"/>
      <c r="B18" s="264"/>
      <c r="C18" s="264" t="s">
        <v>112</v>
      </c>
      <c r="D18" s="117"/>
      <c r="E18" s="268">
        <v>143.57395642115256</v>
      </c>
      <c r="F18" s="268">
        <v>194.79038364984206</v>
      </c>
      <c r="G18" s="268">
        <v>185.9142900725289</v>
      </c>
      <c r="H18" s="268">
        <v>216.26004616785244</v>
      </c>
      <c r="I18" s="268">
        <v>206.75745695070341</v>
      </c>
      <c r="J18" s="268">
        <v>163.73976253880517</v>
      </c>
      <c r="K18" s="268">
        <v>144.45599999999999</v>
      </c>
      <c r="L18" s="249">
        <v>161.51300000000001</v>
      </c>
    </row>
    <row r="19" spans="1:12" s="5" customFormat="1" ht="15" customHeight="1">
      <c r="A19" s="117"/>
      <c r="B19" s="264"/>
      <c r="C19" s="264" t="s">
        <v>138</v>
      </c>
      <c r="D19" s="117"/>
      <c r="E19" s="268">
        <v>77.267500482226097</v>
      </c>
      <c r="F19" s="268">
        <v>88.022152562935744</v>
      </c>
      <c r="G19" s="268">
        <v>101.57619188827729</v>
      </c>
      <c r="H19" s="268">
        <v>130.68025231885588</v>
      </c>
      <c r="I19" s="268">
        <v>150.35963847528018</v>
      </c>
      <c r="J19" s="268">
        <v>116.3134060738043</v>
      </c>
      <c r="K19" s="268">
        <v>125.714</v>
      </c>
      <c r="L19" s="249">
        <v>241.33099999999999</v>
      </c>
    </row>
    <row r="20" spans="1:12" s="5" customFormat="1" ht="15" customHeight="1">
      <c r="A20" s="117"/>
      <c r="B20" s="264"/>
      <c r="C20" s="264" t="s">
        <v>110</v>
      </c>
      <c r="D20" s="117"/>
      <c r="E20" s="268">
        <v>158.38840661571084</v>
      </c>
      <c r="F20" s="268">
        <v>194.60828434457113</v>
      </c>
      <c r="G20" s="268">
        <v>176.81596003896712</v>
      </c>
      <c r="H20" s="268">
        <v>535.33462564654735</v>
      </c>
      <c r="I20" s="268">
        <v>266.84375402999086</v>
      </c>
      <c r="J20" s="268">
        <v>299.11713726750139</v>
      </c>
      <c r="K20" s="268">
        <v>230.51499999999999</v>
      </c>
      <c r="L20" s="249">
        <v>266.96300000000002</v>
      </c>
    </row>
    <row r="21" spans="1:12" s="5" customFormat="1" ht="15" customHeight="1">
      <c r="A21" s="117"/>
      <c r="B21" s="264"/>
      <c r="C21" s="264" t="s">
        <v>38</v>
      </c>
      <c r="D21" s="117"/>
      <c r="E21" s="268">
        <v>127.63</v>
      </c>
      <c r="F21" s="268">
        <v>169.33500000000001</v>
      </c>
      <c r="G21" s="268">
        <v>204.65799999999999</v>
      </c>
      <c r="H21" s="268">
        <v>291.88799999999998</v>
      </c>
      <c r="I21" s="268">
        <v>524.31500000000005</v>
      </c>
      <c r="J21" s="268">
        <v>337.16</v>
      </c>
      <c r="K21" s="268">
        <v>177.87799999999999</v>
      </c>
      <c r="L21" s="249">
        <v>102.53400000000001</v>
      </c>
    </row>
    <row r="22" spans="1:12" s="5" customFormat="1" ht="15" customHeight="1">
      <c r="A22" s="117"/>
      <c r="B22" s="264"/>
      <c r="C22" s="264" t="s">
        <v>74</v>
      </c>
      <c r="D22" s="117"/>
      <c r="E22" s="268">
        <v>119.303</v>
      </c>
      <c r="F22" s="268">
        <v>159.08099999999999</v>
      </c>
      <c r="G22" s="268">
        <v>250.471</v>
      </c>
      <c r="H22" s="268">
        <v>288.61599999999999</v>
      </c>
      <c r="I22" s="268">
        <v>367.98099999999999</v>
      </c>
      <c r="J22" s="268">
        <v>360.29500000000002</v>
      </c>
      <c r="K22" s="268">
        <v>219.30199999999999</v>
      </c>
      <c r="L22" s="249">
        <v>151.80699999999999</v>
      </c>
    </row>
    <row r="23" spans="1:12" s="5" customFormat="1" ht="15" customHeight="1">
      <c r="A23" s="117"/>
      <c r="B23" s="264"/>
      <c r="C23" s="264" t="s">
        <v>39</v>
      </c>
      <c r="D23" s="117"/>
      <c r="E23" s="268">
        <v>408.70100000000002</v>
      </c>
      <c r="F23" s="268">
        <v>310.63</v>
      </c>
      <c r="G23" s="268">
        <v>428.57499999999999</v>
      </c>
      <c r="H23" s="268">
        <v>491.36599999999999</v>
      </c>
      <c r="I23" s="268">
        <v>516.44899999999996</v>
      </c>
      <c r="J23" s="268">
        <v>415.92</v>
      </c>
      <c r="K23" s="268">
        <v>340.947</v>
      </c>
      <c r="L23" s="249">
        <v>341.58600000000001</v>
      </c>
    </row>
    <row r="24" spans="1:12" s="5" customFormat="1" ht="15" customHeight="1">
      <c r="A24" s="117"/>
      <c r="B24" s="264"/>
      <c r="C24" s="264" t="s">
        <v>30</v>
      </c>
      <c r="D24" s="117"/>
      <c r="E24" s="268">
        <v>1181.3879999999999</v>
      </c>
      <c r="F24" s="268">
        <v>1053.876</v>
      </c>
      <c r="G24" s="268">
        <v>1407.2159999999999</v>
      </c>
      <c r="H24" s="268">
        <v>1642.11</v>
      </c>
      <c r="I24" s="268">
        <v>2364.0410000000002</v>
      </c>
      <c r="J24" s="268">
        <v>2176.8240000000001</v>
      </c>
      <c r="K24" s="268">
        <v>2039.364</v>
      </c>
      <c r="L24" s="249">
        <v>1820.2619999999999</v>
      </c>
    </row>
    <row r="25" spans="1:12" s="5" customFormat="1" ht="15" customHeight="1">
      <c r="A25" s="117"/>
      <c r="B25" s="264"/>
      <c r="C25" s="264" t="s">
        <v>113</v>
      </c>
      <c r="D25" s="117"/>
      <c r="E25" s="268">
        <v>207.42</v>
      </c>
      <c r="F25" s="268">
        <v>309.55</v>
      </c>
      <c r="G25" s="268">
        <v>324.77999999999997</v>
      </c>
      <c r="H25" s="268">
        <v>125.85</v>
      </c>
      <c r="I25" s="268">
        <v>77.016000000000005</v>
      </c>
      <c r="J25" s="268">
        <v>89.346999999999994</v>
      </c>
      <c r="K25" s="268">
        <v>108.654</v>
      </c>
      <c r="L25" s="249">
        <v>696.04600000000005</v>
      </c>
    </row>
    <row r="26" spans="1:12" s="5" customFormat="1" ht="15" customHeight="1">
      <c r="A26" s="117"/>
      <c r="B26" s="264"/>
      <c r="C26" s="264" t="s">
        <v>35</v>
      </c>
      <c r="D26" s="117"/>
      <c r="E26" s="268">
        <v>1264.1479999999999</v>
      </c>
      <c r="F26" s="268">
        <v>1409.2650000000001</v>
      </c>
      <c r="G26" s="268">
        <v>1777.7159999999999</v>
      </c>
      <c r="H26" s="268">
        <v>2116.1990000000001</v>
      </c>
      <c r="I26" s="268">
        <v>2867.9769999999999</v>
      </c>
      <c r="J26" s="268">
        <v>2848.8470000000002</v>
      </c>
      <c r="K26" s="268">
        <v>3543.6979999999999</v>
      </c>
      <c r="L26" s="249">
        <v>3579.7939999999999</v>
      </c>
    </row>
    <row r="27" spans="1:12" ht="15" customHeight="1">
      <c r="A27" s="69"/>
      <c r="B27" s="286"/>
      <c r="C27" s="287" t="s">
        <v>161</v>
      </c>
      <c r="D27" s="69"/>
      <c r="E27" s="274">
        <v>1170.162</v>
      </c>
      <c r="F27" s="274">
        <v>1180.5419999999999</v>
      </c>
      <c r="G27" s="274">
        <v>1338.752</v>
      </c>
      <c r="H27" s="274">
        <v>1497.4280000000001</v>
      </c>
      <c r="I27" s="274">
        <v>1672.6759999999999</v>
      </c>
      <c r="J27" s="274">
        <v>1558.096</v>
      </c>
      <c r="K27" s="274">
        <v>1621.7629999999999</v>
      </c>
      <c r="L27" s="249">
        <v>1978.86</v>
      </c>
    </row>
    <row r="28" spans="1:12" s="5" customFormat="1" ht="15" customHeight="1">
      <c r="A28" s="117"/>
      <c r="B28" s="264"/>
      <c r="C28" s="264" t="s">
        <v>31</v>
      </c>
      <c r="D28" s="117"/>
      <c r="E28" s="268">
        <v>36847.440999999999</v>
      </c>
      <c r="F28" s="268">
        <v>39050.050000000003</v>
      </c>
      <c r="G28" s="268">
        <v>40953.99</v>
      </c>
      <c r="H28" s="268">
        <v>42821.885999999999</v>
      </c>
      <c r="I28" s="268">
        <v>43455.987999999998</v>
      </c>
      <c r="J28" s="268">
        <v>41219.072</v>
      </c>
      <c r="K28" s="268">
        <v>46542.040999999997</v>
      </c>
      <c r="L28" s="249">
        <v>48633.243999999999</v>
      </c>
    </row>
    <row r="29" spans="1:12" ht="15" customHeight="1">
      <c r="A29" s="69"/>
      <c r="B29" s="286"/>
      <c r="C29" s="287" t="s">
        <v>73</v>
      </c>
      <c r="D29" s="69"/>
      <c r="E29" s="274">
        <v>160.86799999999999</v>
      </c>
      <c r="F29" s="274">
        <v>127.056</v>
      </c>
      <c r="G29" s="274">
        <v>259.529</v>
      </c>
      <c r="H29" s="274">
        <v>252.374</v>
      </c>
      <c r="I29" s="274">
        <v>433.31200000000001</v>
      </c>
      <c r="J29" s="274">
        <v>278.13600000000002</v>
      </c>
      <c r="K29" s="274">
        <v>327.49599999999998</v>
      </c>
      <c r="L29" s="249">
        <v>359.41899999999998</v>
      </c>
    </row>
    <row r="30" spans="1:12" ht="15" customHeight="1">
      <c r="A30" s="69"/>
      <c r="B30" s="286"/>
      <c r="C30" s="287" t="s">
        <v>68</v>
      </c>
      <c r="D30" s="69"/>
      <c r="E30" s="274">
        <v>898.94299999999998</v>
      </c>
      <c r="F30" s="274">
        <v>970.47500000000002</v>
      </c>
      <c r="G30" s="274">
        <v>1064.671</v>
      </c>
      <c r="H30" s="274">
        <v>1407.827</v>
      </c>
      <c r="I30" s="274">
        <v>1325.99</v>
      </c>
      <c r="J30" s="274">
        <v>1241.778</v>
      </c>
      <c r="K30" s="274">
        <v>1448.924</v>
      </c>
      <c r="L30" s="249">
        <v>2085.0369999999998</v>
      </c>
    </row>
    <row r="31" spans="1:12" ht="15" customHeight="1">
      <c r="A31" s="69"/>
      <c r="B31" s="286"/>
      <c r="C31" s="287" t="s">
        <v>32</v>
      </c>
      <c r="D31" s="69"/>
      <c r="E31" s="274">
        <v>2256.922</v>
      </c>
      <c r="F31" s="274">
        <v>2305.7420000000002</v>
      </c>
      <c r="G31" s="274">
        <v>2497.8969999999999</v>
      </c>
      <c r="H31" s="274">
        <v>3043.0659999999998</v>
      </c>
      <c r="I31" s="274">
        <v>3804.7570000000001</v>
      </c>
      <c r="J31" s="274">
        <v>3906.7939999999999</v>
      </c>
      <c r="K31" s="274">
        <v>5021.8100000000004</v>
      </c>
      <c r="L31" s="249">
        <v>5383.8109999999997</v>
      </c>
    </row>
    <row r="32" spans="1:12" ht="15" customHeight="1">
      <c r="A32" s="69"/>
      <c r="B32" s="286"/>
      <c r="C32" s="287" t="s">
        <v>163</v>
      </c>
      <c r="D32" s="69"/>
      <c r="E32" s="274">
        <v>141.25800000000001</v>
      </c>
      <c r="F32" s="274">
        <v>179.89500000000001</v>
      </c>
      <c r="G32" s="274">
        <v>211.37700000000001</v>
      </c>
      <c r="H32" s="274">
        <v>223.274</v>
      </c>
      <c r="I32" s="274">
        <v>353.86</v>
      </c>
      <c r="J32" s="274">
        <v>304.57900000000001</v>
      </c>
      <c r="K32" s="274">
        <v>323.64600000000002</v>
      </c>
      <c r="L32" s="249">
        <v>325.27800000000002</v>
      </c>
    </row>
    <row r="33" spans="1:16354" s="5" customFormat="1" ht="15" customHeight="1">
      <c r="A33" s="117"/>
      <c r="B33" s="264"/>
      <c r="C33" s="264" t="s">
        <v>162</v>
      </c>
      <c r="D33" s="117"/>
      <c r="E33" s="268">
        <v>619.15200000000004</v>
      </c>
      <c r="F33" s="268">
        <v>734.178</v>
      </c>
      <c r="G33" s="268">
        <v>688.33199999999999</v>
      </c>
      <c r="H33" s="268">
        <v>1041.182</v>
      </c>
      <c r="I33" s="268">
        <v>1046.5999999999999</v>
      </c>
      <c r="J33" s="268">
        <v>797.7</v>
      </c>
      <c r="K33" s="268">
        <v>785.38499999999999</v>
      </c>
      <c r="L33" s="249">
        <v>594.85299999999995</v>
      </c>
    </row>
    <row r="34" spans="1:16354" ht="15" customHeight="1">
      <c r="A34" s="69"/>
      <c r="B34" s="286"/>
      <c r="C34" s="287" t="s">
        <v>94</v>
      </c>
      <c r="D34" s="69"/>
      <c r="E34" s="274">
        <v>501.77</v>
      </c>
      <c r="F34" s="274">
        <v>510.02100000000002</v>
      </c>
      <c r="G34" s="274">
        <v>635.34</v>
      </c>
      <c r="H34" s="274">
        <v>748.72400000000005</v>
      </c>
      <c r="I34" s="274">
        <v>1288.4590000000001</v>
      </c>
      <c r="J34" s="274">
        <v>1647.3510000000001</v>
      </c>
      <c r="K34" s="274">
        <v>1225.9880000000001</v>
      </c>
      <c r="L34" s="249">
        <v>1312.056</v>
      </c>
    </row>
    <row r="35" spans="1:16354" ht="15" customHeight="1">
      <c r="A35" s="69"/>
      <c r="B35" s="286"/>
      <c r="C35" s="287" t="s">
        <v>164</v>
      </c>
      <c r="D35" s="69"/>
      <c r="E35" s="274">
        <v>447.00200000000001</v>
      </c>
      <c r="F35" s="274">
        <v>802.78599999999994</v>
      </c>
      <c r="G35" s="274">
        <v>780.99</v>
      </c>
      <c r="H35" s="274">
        <v>1118.904</v>
      </c>
      <c r="I35" s="274">
        <v>551.93399999999997</v>
      </c>
      <c r="J35" s="274">
        <v>713.64700000000005</v>
      </c>
      <c r="K35" s="274">
        <v>446.459</v>
      </c>
      <c r="L35" s="275">
        <v>513.32799999999997</v>
      </c>
    </row>
    <row r="36" spans="1:16354" ht="7.5" customHeight="1">
      <c r="A36" s="69"/>
      <c r="B36" s="286"/>
      <c r="C36" s="287"/>
      <c r="D36" s="69"/>
      <c r="E36" s="274"/>
      <c r="F36" s="274"/>
      <c r="G36" s="274"/>
      <c r="H36" s="274"/>
      <c r="I36" s="274"/>
      <c r="J36" s="274"/>
      <c r="K36" s="274"/>
      <c r="L36" s="275"/>
    </row>
    <row r="37" spans="1:16354" s="218" customFormat="1" ht="14.1" customHeight="1">
      <c r="A37" s="214"/>
      <c r="B37" s="215" t="s">
        <v>182</v>
      </c>
      <c r="C37" s="288"/>
      <c r="D37" s="216"/>
      <c r="E37" s="276">
        <v>50404.08</v>
      </c>
      <c r="F37" s="276">
        <v>52600.760999999999</v>
      </c>
      <c r="G37" s="276">
        <v>56475.302000000003</v>
      </c>
      <c r="H37" s="276">
        <v>60284.178</v>
      </c>
      <c r="I37" s="276">
        <v>64648.777000000002</v>
      </c>
      <c r="J37" s="276">
        <v>62488.858999999997</v>
      </c>
      <c r="K37" s="276">
        <v>70316.096000000005</v>
      </c>
      <c r="L37" s="276">
        <v>72995.05</v>
      </c>
      <c r="M37" s="217"/>
      <c r="N37" s="217"/>
      <c r="O37" s="217"/>
      <c r="P37" s="217"/>
      <c r="Q37" s="217"/>
      <c r="R37" s="217"/>
      <c r="S37" s="214"/>
      <c r="T37" s="215"/>
      <c r="U37" s="216"/>
      <c r="V37" s="216"/>
      <c r="W37" s="217"/>
      <c r="X37" s="217"/>
      <c r="Y37" s="217"/>
      <c r="Z37" s="217"/>
      <c r="AA37" s="217"/>
      <c r="AB37" s="217"/>
      <c r="AC37" s="217"/>
      <c r="AD37" s="217"/>
      <c r="AE37" s="214"/>
      <c r="AF37" s="215"/>
      <c r="AG37" s="216"/>
      <c r="AH37" s="216"/>
      <c r="AI37" s="217"/>
      <c r="AJ37" s="217"/>
      <c r="AK37" s="217"/>
      <c r="AL37" s="217"/>
      <c r="AM37" s="217"/>
      <c r="AN37" s="217"/>
      <c r="AO37" s="217"/>
      <c r="AP37" s="217"/>
      <c r="AQ37" s="214"/>
      <c r="AR37" s="215"/>
      <c r="AS37" s="216"/>
      <c r="AT37" s="216"/>
      <c r="AU37" s="217"/>
      <c r="AV37" s="217"/>
      <c r="AW37" s="217"/>
      <c r="AX37" s="217"/>
      <c r="AY37" s="217"/>
      <c r="AZ37" s="217"/>
      <c r="BA37" s="217"/>
      <c r="BB37" s="217"/>
      <c r="BC37" s="214"/>
      <c r="BD37" s="215"/>
      <c r="BE37" s="216"/>
      <c r="BF37" s="216"/>
      <c r="BG37" s="217"/>
      <c r="BH37" s="217"/>
      <c r="BI37" s="217"/>
      <c r="BJ37" s="217"/>
      <c r="BK37" s="217"/>
      <c r="BL37" s="217"/>
      <c r="BM37" s="217"/>
      <c r="BN37" s="217"/>
      <c r="BO37" s="214"/>
      <c r="BP37" s="215"/>
      <c r="BQ37" s="216"/>
      <c r="BR37" s="216"/>
      <c r="BS37" s="217"/>
      <c r="BT37" s="217"/>
      <c r="BU37" s="217"/>
      <c r="BV37" s="217"/>
      <c r="BW37" s="217"/>
      <c r="BX37" s="217"/>
      <c r="BY37" s="217"/>
      <c r="BZ37" s="217"/>
      <c r="CA37" s="214"/>
      <c r="CB37" s="215"/>
      <c r="CC37" s="216"/>
      <c r="CD37" s="216"/>
      <c r="CE37" s="217"/>
      <c r="CF37" s="217"/>
      <c r="CG37" s="217"/>
      <c r="CH37" s="217"/>
      <c r="CI37" s="217"/>
      <c r="CJ37" s="217"/>
      <c r="CK37" s="217"/>
      <c r="CL37" s="217"/>
      <c r="CM37" s="214"/>
      <c r="CN37" s="215"/>
      <c r="CO37" s="216"/>
      <c r="CP37" s="216"/>
      <c r="CQ37" s="217"/>
      <c r="CR37" s="217"/>
      <c r="CS37" s="217"/>
      <c r="CT37" s="217"/>
      <c r="CU37" s="217"/>
      <c r="CV37" s="217"/>
      <c r="CW37" s="217"/>
      <c r="CX37" s="217"/>
      <c r="CY37" s="214"/>
      <c r="CZ37" s="215"/>
      <c r="DA37" s="216"/>
      <c r="DB37" s="216"/>
      <c r="DC37" s="217"/>
      <c r="DD37" s="217"/>
      <c r="DE37" s="217"/>
      <c r="DF37" s="217"/>
      <c r="DG37" s="217"/>
      <c r="DH37" s="217"/>
      <c r="DI37" s="217"/>
      <c r="DJ37" s="217"/>
      <c r="DK37" s="214"/>
      <c r="DL37" s="215"/>
      <c r="DM37" s="216"/>
      <c r="DN37" s="216"/>
      <c r="DO37" s="217"/>
      <c r="DP37" s="217"/>
      <c r="DQ37" s="217"/>
      <c r="DR37" s="217"/>
      <c r="DS37" s="217"/>
      <c r="DT37" s="217"/>
      <c r="DU37" s="217"/>
      <c r="DV37" s="217"/>
      <c r="DW37" s="214"/>
      <c r="DX37" s="215"/>
      <c r="DY37" s="216"/>
      <c r="DZ37" s="216"/>
      <c r="EA37" s="217"/>
      <c r="EB37" s="217"/>
      <c r="EC37" s="217"/>
      <c r="ED37" s="217"/>
      <c r="EE37" s="217"/>
      <c r="EF37" s="217"/>
      <c r="EG37" s="217"/>
      <c r="EH37" s="217"/>
      <c r="EI37" s="214"/>
      <c r="EJ37" s="215"/>
      <c r="EK37" s="216"/>
      <c r="EL37" s="216"/>
      <c r="EM37" s="217"/>
      <c r="EN37" s="217"/>
      <c r="EO37" s="217"/>
      <c r="EP37" s="217"/>
      <c r="EQ37" s="217"/>
      <c r="ER37" s="217"/>
      <c r="ES37" s="217"/>
      <c r="ET37" s="217"/>
      <c r="EU37" s="214"/>
      <c r="EV37" s="215"/>
      <c r="EW37" s="216"/>
      <c r="EX37" s="216"/>
      <c r="EY37" s="217"/>
      <c r="EZ37" s="217"/>
      <c r="FA37" s="217"/>
      <c r="FB37" s="217"/>
      <c r="FC37" s="217"/>
      <c r="FD37" s="217"/>
      <c r="FE37" s="217"/>
      <c r="FF37" s="217"/>
      <c r="FG37" s="214"/>
      <c r="FH37" s="215"/>
      <c r="FI37" s="216"/>
      <c r="FJ37" s="216"/>
      <c r="FK37" s="217"/>
      <c r="FL37" s="217"/>
      <c r="FM37" s="217"/>
      <c r="FN37" s="217"/>
      <c r="FO37" s="217"/>
      <c r="FP37" s="217"/>
      <c r="FQ37" s="217"/>
      <c r="FR37" s="217"/>
      <c r="FS37" s="214"/>
      <c r="FT37" s="215"/>
      <c r="FU37" s="216"/>
      <c r="FV37" s="216"/>
      <c r="FW37" s="217"/>
      <c r="FX37" s="217"/>
      <c r="FY37" s="217"/>
      <c r="FZ37" s="217"/>
      <c r="GA37" s="217"/>
      <c r="GB37" s="217"/>
      <c r="GC37" s="217"/>
      <c r="GD37" s="217"/>
      <c r="GE37" s="214"/>
      <c r="GF37" s="215"/>
      <c r="GG37" s="216"/>
      <c r="GH37" s="216"/>
      <c r="GI37" s="217"/>
      <c r="GJ37" s="217"/>
      <c r="GK37" s="217"/>
      <c r="GL37" s="217"/>
      <c r="GM37" s="217"/>
      <c r="GN37" s="217"/>
      <c r="GO37" s="217"/>
      <c r="GP37" s="217"/>
      <c r="GQ37" s="214"/>
      <c r="GR37" s="215"/>
      <c r="GS37" s="216"/>
      <c r="GT37" s="216"/>
      <c r="GU37" s="217"/>
      <c r="GV37" s="217"/>
      <c r="GW37" s="217"/>
      <c r="GX37" s="217"/>
      <c r="GY37" s="217"/>
      <c r="GZ37" s="217"/>
      <c r="HA37" s="217"/>
      <c r="HB37" s="217"/>
      <c r="HC37" s="214"/>
      <c r="HD37" s="215"/>
      <c r="HE37" s="216"/>
      <c r="HF37" s="216"/>
      <c r="HG37" s="217"/>
      <c r="HH37" s="217"/>
      <c r="HI37" s="217"/>
      <c r="HJ37" s="217"/>
      <c r="HK37" s="217"/>
      <c r="HL37" s="217"/>
      <c r="HM37" s="217"/>
      <c r="HN37" s="217"/>
      <c r="HO37" s="214"/>
      <c r="HP37" s="215"/>
      <c r="HQ37" s="216"/>
      <c r="HR37" s="216"/>
      <c r="HS37" s="217"/>
      <c r="HT37" s="217"/>
      <c r="HU37" s="217"/>
      <c r="HV37" s="217"/>
      <c r="HW37" s="217"/>
      <c r="HX37" s="217"/>
      <c r="HY37" s="217"/>
      <c r="HZ37" s="217"/>
      <c r="IA37" s="214"/>
      <c r="IB37" s="215"/>
      <c r="IC37" s="216"/>
      <c r="ID37" s="216"/>
      <c r="IE37" s="217"/>
      <c r="IF37" s="217"/>
      <c r="IG37" s="217"/>
      <c r="IH37" s="217"/>
      <c r="II37" s="217"/>
      <c r="IJ37" s="217"/>
      <c r="IK37" s="217"/>
      <c r="IL37" s="217"/>
      <c r="IM37" s="214"/>
      <c r="IN37" s="215"/>
      <c r="IO37" s="216"/>
      <c r="IP37" s="216"/>
      <c r="IQ37" s="217"/>
      <c r="IR37" s="217"/>
      <c r="IS37" s="217"/>
      <c r="IT37" s="217"/>
      <c r="IU37" s="217"/>
      <c r="IV37" s="217"/>
      <c r="IW37" s="217"/>
      <c r="IX37" s="217"/>
      <c r="IY37" s="214"/>
      <c r="IZ37" s="215"/>
      <c r="JA37" s="216"/>
      <c r="JB37" s="216"/>
      <c r="JC37" s="217"/>
      <c r="JD37" s="217"/>
      <c r="JE37" s="217"/>
      <c r="JF37" s="217"/>
      <c r="JG37" s="217"/>
      <c r="JH37" s="217"/>
      <c r="JI37" s="217"/>
      <c r="JJ37" s="217"/>
      <c r="JK37" s="214"/>
      <c r="JL37" s="215"/>
      <c r="JM37" s="216"/>
      <c r="JN37" s="216"/>
      <c r="JO37" s="217"/>
      <c r="JP37" s="217"/>
      <c r="JQ37" s="217"/>
      <c r="JR37" s="217"/>
      <c r="JS37" s="217"/>
      <c r="JT37" s="217"/>
      <c r="JU37" s="217"/>
      <c r="JV37" s="217"/>
      <c r="JW37" s="214"/>
      <c r="JX37" s="215"/>
      <c r="JY37" s="216"/>
      <c r="JZ37" s="216"/>
      <c r="KA37" s="217"/>
      <c r="KB37" s="217"/>
      <c r="KC37" s="217"/>
      <c r="KD37" s="217"/>
      <c r="KE37" s="217"/>
      <c r="KF37" s="217"/>
      <c r="KG37" s="217"/>
      <c r="KH37" s="217"/>
      <c r="KI37" s="214"/>
      <c r="KJ37" s="215"/>
      <c r="KK37" s="216"/>
      <c r="KL37" s="216"/>
      <c r="KM37" s="217"/>
      <c r="KN37" s="217"/>
      <c r="KO37" s="217"/>
      <c r="KP37" s="217"/>
      <c r="KQ37" s="217"/>
      <c r="KR37" s="217"/>
      <c r="KS37" s="217"/>
      <c r="KT37" s="217"/>
      <c r="KU37" s="214"/>
      <c r="KV37" s="215"/>
      <c r="KW37" s="216"/>
      <c r="KX37" s="216"/>
      <c r="KY37" s="217"/>
      <c r="KZ37" s="217"/>
      <c r="LA37" s="217"/>
      <c r="LB37" s="217"/>
      <c r="LC37" s="217"/>
      <c r="LD37" s="217"/>
      <c r="LE37" s="217"/>
      <c r="LF37" s="217"/>
      <c r="LG37" s="214"/>
      <c r="LH37" s="215"/>
      <c r="LI37" s="216"/>
      <c r="LJ37" s="216"/>
      <c r="LK37" s="217"/>
      <c r="LL37" s="217"/>
      <c r="LM37" s="217"/>
      <c r="LN37" s="217"/>
      <c r="LO37" s="217"/>
      <c r="LP37" s="217"/>
      <c r="LQ37" s="217"/>
      <c r="LR37" s="217"/>
      <c r="LS37" s="214"/>
      <c r="LT37" s="215"/>
      <c r="LU37" s="216"/>
      <c r="LV37" s="216"/>
      <c r="LW37" s="217"/>
      <c r="LX37" s="217"/>
      <c r="LY37" s="217"/>
      <c r="LZ37" s="217"/>
      <c r="MA37" s="217"/>
      <c r="MB37" s="217"/>
      <c r="MC37" s="217"/>
      <c r="MD37" s="217"/>
      <c r="ME37" s="214"/>
      <c r="MF37" s="215"/>
      <c r="MG37" s="216"/>
      <c r="MH37" s="216"/>
      <c r="MI37" s="217"/>
      <c r="MJ37" s="217"/>
      <c r="MK37" s="217"/>
      <c r="ML37" s="217"/>
      <c r="MM37" s="217"/>
      <c r="MN37" s="217"/>
      <c r="MO37" s="217"/>
      <c r="MP37" s="217"/>
      <c r="MQ37" s="214"/>
      <c r="MR37" s="215"/>
      <c r="MS37" s="216"/>
      <c r="MT37" s="216"/>
      <c r="MU37" s="217"/>
      <c r="MV37" s="217"/>
      <c r="MW37" s="217"/>
      <c r="MX37" s="217"/>
      <c r="MY37" s="217"/>
      <c r="MZ37" s="217"/>
      <c r="NA37" s="217"/>
      <c r="NB37" s="217"/>
      <c r="NC37" s="214"/>
      <c r="ND37" s="215"/>
      <c r="NE37" s="216"/>
      <c r="NF37" s="216"/>
      <c r="NG37" s="217"/>
      <c r="NH37" s="217"/>
      <c r="NI37" s="217"/>
      <c r="NJ37" s="217"/>
      <c r="NK37" s="217"/>
      <c r="NL37" s="217"/>
      <c r="NM37" s="217"/>
      <c r="NN37" s="217"/>
      <c r="NO37" s="214"/>
      <c r="NP37" s="215"/>
      <c r="NQ37" s="216"/>
      <c r="NR37" s="216"/>
      <c r="NS37" s="217"/>
      <c r="NT37" s="217"/>
      <c r="NU37" s="217"/>
      <c r="NV37" s="217"/>
      <c r="NW37" s="217"/>
      <c r="NX37" s="217"/>
      <c r="NY37" s="217"/>
      <c r="NZ37" s="217"/>
      <c r="OA37" s="214"/>
      <c r="OB37" s="215"/>
      <c r="OC37" s="216"/>
      <c r="OD37" s="216"/>
      <c r="OE37" s="217"/>
      <c r="OF37" s="217"/>
      <c r="OG37" s="217"/>
      <c r="OH37" s="217"/>
      <c r="OI37" s="217"/>
      <c r="OJ37" s="217"/>
      <c r="OK37" s="217"/>
      <c r="OL37" s="217"/>
      <c r="OM37" s="214"/>
      <c r="ON37" s="215"/>
      <c r="OO37" s="216"/>
      <c r="OP37" s="216"/>
      <c r="OQ37" s="217"/>
      <c r="OR37" s="217"/>
      <c r="OS37" s="217"/>
      <c r="OT37" s="217"/>
      <c r="OU37" s="217"/>
      <c r="OV37" s="217"/>
      <c r="OW37" s="217"/>
      <c r="OX37" s="217"/>
      <c r="OY37" s="214"/>
      <c r="OZ37" s="215"/>
      <c r="PA37" s="216"/>
      <c r="PB37" s="216"/>
      <c r="PC37" s="217"/>
      <c r="PD37" s="217"/>
      <c r="PE37" s="217"/>
      <c r="PF37" s="217"/>
      <c r="PG37" s="217"/>
      <c r="PH37" s="217"/>
      <c r="PI37" s="217"/>
      <c r="PJ37" s="217"/>
      <c r="PK37" s="214"/>
      <c r="PL37" s="215"/>
      <c r="PM37" s="216"/>
      <c r="PN37" s="216"/>
      <c r="PO37" s="217"/>
      <c r="PP37" s="217"/>
      <c r="PQ37" s="217"/>
      <c r="PR37" s="217"/>
      <c r="PS37" s="217"/>
      <c r="PT37" s="217"/>
      <c r="PU37" s="217"/>
      <c r="PV37" s="217"/>
      <c r="PW37" s="214"/>
      <c r="PX37" s="215"/>
      <c r="PY37" s="216"/>
      <c r="PZ37" s="216"/>
      <c r="QA37" s="217"/>
      <c r="QB37" s="217"/>
      <c r="QC37" s="217"/>
      <c r="QD37" s="217"/>
      <c r="QE37" s="217"/>
      <c r="QF37" s="217"/>
      <c r="QG37" s="217"/>
      <c r="QH37" s="217"/>
      <c r="QI37" s="214"/>
      <c r="QJ37" s="215"/>
      <c r="QK37" s="216"/>
      <c r="QL37" s="216"/>
      <c r="QM37" s="217"/>
      <c r="QN37" s="217"/>
      <c r="QO37" s="217"/>
      <c r="QP37" s="217"/>
      <c r="QQ37" s="217"/>
      <c r="QR37" s="217"/>
      <c r="QS37" s="217"/>
      <c r="QT37" s="217"/>
      <c r="QU37" s="214"/>
      <c r="QV37" s="215"/>
      <c r="QW37" s="216"/>
      <c r="QX37" s="216"/>
      <c r="QY37" s="217"/>
      <c r="QZ37" s="217"/>
      <c r="RA37" s="217"/>
      <c r="RB37" s="217"/>
      <c r="RC37" s="217"/>
      <c r="RD37" s="217"/>
      <c r="RE37" s="217"/>
      <c r="RF37" s="217"/>
      <c r="RG37" s="214"/>
      <c r="RH37" s="215"/>
      <c r="RI37" s="216"/>
      <c r="RJ37" s="216"/>
      <c r="RK37" s="217"/>
      <c r="RL37" s="217"/>
      <c r="RM37" s="217"/>
      <c r="RN37" s="217"/>
      <c r="RO37" s="217"/>
      <c r="RP37" s="217"/>
      <c r="RQ37" s="217"/>
      <c r="RR37" s="217"/>
      <c r="RS37" s="214"/>
      <c r="RT37" s="215"/>
      <c r="RU37" s="216"/>
      <c r="RV37" s="216"/>
      <c r="RW37" s="217"/>
      <c r="RX37" s="217"/>
      <c r="RY37" s="217"/>
      <c r="RZ37" s="217"/>
      <c r="SA37" s="217"/>
      <c r="SB37" s="217"/>
      <c r="SC37" s="217"/>
      <c r="SD37" s="217"/>
      <c r="SE37" s="214"/>
      <c r="SF37" s="215"/>
      <c r="SG37" s="216"/>
      <c r="SH37" s="216"/>
      <c r="SI37" s="217"/>
      <c r="SJ37" s="217"/>
      <c r="SK37" s="217"/>
      <c r="SL37" s="217"/>
      <c r="SM37" s="217"/>
      <c r="SN37" s="217"/>
      <c r="SO37" s="217"/>
      <c r="SP37" s="217"/>
      <c r="SQ37" s="214"/>
      <c r="SR37" s="215"/>
      <c r="SS37" s="216"/>
      <c r="ST37" s="216"/>
      <c r="SU37" s="217"/>
      <c r="SV37" s="217"/>
      <c r="SW37" s="217"/>
      <c r="SX37" s="217"/>
      <c r="SY37" s="217"/>
      <c r="SZ37" s="217"/>
      <c r="TA37" s="217"/>
      <c r="TB37" s="217"/>
      <c r="TC37" s="214"/>
      <c r="TD37" s="215"/>
      <c r="TE37" s="216"/>
      <c r="TF37" s="216"/>
      <c r="TG37" s="217"/>
      <c r="TH37" s="217"/>
      <c r="TI37" s="217"/>
      <c r="TJ37" s="217"/>
      <c r="TK37" s="217"/>
      <c r="TL37" s="217"/>
      <c r="TM37" s="217"/>
      <c r="TN37" s="217"/>
      <c r="TO37" s="214"/>
      <c r="TP37" s="215"/>
      <c r="TQ37" s="216"/>
      <c r="TR37" s="216"/>
      <c r="TS37" s="217"/>
      <c r="TT37" s="217"/>
      <c r="TU37" s="217"/>
      <c r="TV37" s="217"/>
      <c r="TW37" s="217"/>
      <c r="TX37" s="217"/>
      <c r="TY37" s="217"/>
      <c r="TZ37" s="217"/>
      <c r="UA37" s="214"/>
      <c r="UB37" s="215"/>
      <c r="UC37" s="216"/>
      <c r="UD37" s="216"/>
      <c r="UE37" s="217"/>
      <c r="UF37" s="217"/>
      <c r="UG37" s="217"/>
      <c r="UH37" s="217"/>
      <c r="UI37" s="217"/>
      <c r="UJ37" s="217"/>
      <c r="UK37" s="217"/>
      <c r="UL37" s="217"/>
      <c r="UM37" s="214"/>
      <c r="UN37" s="215"/>
      <c r="UO37" s="216"/>
      <c r="UP37" s="216"/>
      <c r="UQ37" s="217"/>
      <c r="UR37" s="217"/>
      <c r="US37" s="217"/>
      <c r="UT37" s="217"/>
      <c r="UU37" s="217"/>
      <c r="UV37" s="217"/>
      <c r="UW37" s="217"/>
      <c r="UX37" s="217"/>
      <c r="UY37" s="214"/>
      <c r="UZ37" s="215"/>
      <c r="VA37" s="216"/>
      <c r="VB37" s="216"/>
      <c r="VC37" s="217"/>
      <c r="VD37" s="217"/>
      <c r="VE37" s="217"/>
      <c r="VF37" s="217"/>
      <c r="VG37" s="217"/>
      <c r="VH37" s="217"/>
      <c r="VI37" s="217"/>
      <c r="VJ37" s="217"/>
      <c r="VK37" s="214"/>
      <c r="VL37" s="215"/>
      <c r="VM37" s="216"/>
      <c r="VN37" s="216"/>
      <c r="VO37" s="217"/>
      <c r="VP37" s="217"/>
      <c r="VQ37" s="217"/>
      <c r="VR37" s="217"/>
      <c r="VS37" s="217"/>
      <c r="VT37" s="217"/>
      <c r="VU37" s="217"/>
      <c r="VV37" s="217"/>
      <c r="VW37" s="214"/>
      <c r="VX37" s="215"/>
      <c r="VY37" s="216"/>
      <c r="VZ37" s="216"/>
      <c r="WA37" s="217"/>
      <c r="WB37" s="217"/>
      <c r="WC37" s="217"/>
      <c r="WD37" s="217"/>
      <c r="WE37" s="217"/>
      <c r="WF37" s="217"/>
      <c r="WG37" s="217"/>
      <c r="WH37" s="217"/>
      <c r="WI37" s="214"/>
      <c r="WJ37" s="215"/>
      <c r="WK37" s="216"/>
      <c r="WL37" s="216"/>
      <c r="WM37" s="217"/>
      <c r="WN37" s="217"/>
      <c r="WO37" s="217"/>
      <c r="WP37" s="217"/>
      <c r="WQ37" s="217"/>
      <c r="WR37" s="217"/>
      <c r="WS37" s="217"/>
      <c r="WT37" s="217"/>
      <c r="WU37" s="214"/>
      <c r="WV37" s="215"/>
      <c r="WW37" s="216"/>
      <c r="WX37" s="216"/>
      <c r="WY37" s="217"/>
      <c r="WZ37" s="217"/>
      <c r="XA37" s="217"/>
      <c r="XB37" s="217"/>
      <c r="XC37" s="217"/>
      <c r="XD37" s="217"/>
      <c r="XE37" s="217"/>
      <c r="XF37" s="217"/>
      <c r="XG37" s="214"/>
      <c r="XH37" s="215"/>
      <c r="XI37" s="216"/>
      <c r="XJ37" s="216"/>
      <c r="XK37" s="217"/>
      <c r="XL37" s="217"/>
      <c r="XM37" s="217"/>
      <c r="XN37" s="217"/>
      <c r="XO37" s="217"/>
      <c r="XP37" s="217"/>
      <c r="XQ37" s="217"/>
      <c r="XR37" s="217"/>
      <c r="XS37" s="214"/>
      <c r="XT37" s="215"/>
      <c r="XU37" s="216"/>
      <c r="XV37" s="216"/>
      <c r="XW37" s="217"/>
      <c r="XX37" s="217"/>
      <c r="XY37" s="217"/>
      <c r="XZ37" s="217"/>
      <c r="YA37" s="217"/>
      <c r="YB37" s="217"/>
      <c r="YC37" s="217"/>
      <c r="YD37" s="217"/>
      <c r="YE37" s="214"/>
      <c r="YF37" s="215"/>
      <c r="YG37" s="216"/>
      <c r="YH37" s="216"/>
      <c r="YI37" s="217"/>
      <c r="YJ37" s="217"/>
      <c r="YK37" s="217"/>
      <c r="YL37" s="217"/>
      <c r="YM37" s="217"/>
      <c r="YN37" s="217"/>
      <c r="YO37" s="217"/>
      <c r="YP37" s="217"/>
      <c r="YQ37" s="214"/>
      <c r="YR37" s="215"/>
      <c r="YS37" s="216"/>
      <c r="YT37" s="216"/>
      <c r="YU37" s="217"/>
      <c r="YV37" s="217"/>
      <c r="YW37" s="217"/>
      <c r="YX37" s="217"/>
      <c r="YY37" s="217"/>
      <c r="YZ37" s="217"/>
      <c r="ZA37" s="217"/>
      <c r="ZB37" s="217"/>
      <c r="ZC37" s="214"/>
      <c r="ZD37" s="215"/>
      <c r="ZE37" s="216"/>
      <c r="ZF37" s="216"/>
      <c r="ZG37" s="217"/>
      <c r="ZH37" s="217"/>
      <c r="ZI37" s="217"/>
      <c r="ZJ37" s="217"/>
      <c r="ZK37" s="217"/>
      <c r="ZL37" s="217"/>
      <c r="ZM37" s="217"/>
      <c r="ZN37" s="217"/>
      <c r="ZO37" s="214"/>
      <c r="ZP37" s="215"/>
      <c r="ZQ37" s="216"/>
      <c r="ZR37" s="216"/>
      <c r="ZS37" s="217"/>
      <c r="ZT37" s="217"/>
      <c r="ZU37" s="217"/>
      <c r="ZV37" s="217"/>
      <c r="ZW37" s="217"/>
      <c r="ZX37" s="217"/>
      <c r="ZY37" s="217"/>
      <c r="ZZ37" s="217"/>
      <c r="AAA37" s="214"/>
      <c r="AAB37" s="215"/>
      <c r="AAC37" s="216"/>
      <c r="AAD37" s="216"/>
      <c r="AAE37" s="217"/>
      <c r="AAF37" s="217"/>
      <c r="AAG37" s="217"/>
      <c r="AAH37" s="217"/>
      <c r="AAI37" s="217"/>
      <c r="AAJ37" s="217"/>
      <c r="AAK37" s="217"/>
      <c r="AAL37" s="217"/>
      <c r="AAM37" s="214"/>
      <c r="AAN37" s="215"/>
      <c r="AAO37" s="216"/>
      <c r="AAP37" s="216"/>
      <c r="AAQ37" s="217"/>
      <c r="AAR37" s="217"/>
      <c r="AAS37" s="217"/>
      <c r="AAT37" s="217"/>
      <c r="AAU37" s="217"/>
      <c r="AAV37" s="217"/>
      <c r="AAW37" s="217"/>
      <c r="AAX37" s="217"/>
      <c r="AAY37" s="214"/>
      <c r="AAZ37" s="215"/>
      <c r="ABA37" s="216"/>
      <c r="ABB37" s="216"/>
      <c r="ABC37" s="217"/>
      <c r="ABD37" s="217"/>
      <c r="ABE37" s="217"/>
      <c r="ABF37" s="217"/>
      <c r="ABG37" s="217"/>
      <c r="ABH37" s="217"/>
      <c r="ABI37" s="217"/>
      <c r="ABJ37" s="217"/>
      <c r="ABK37" s="214"/>
      <c r="ABL37" s="215"/>
      <c r="ABM37" s="216"/>
      <c r="ABN37" s="216"/>
      <c r="ABO37" s="217"/>
      <c r="ABP37" s="217"/>
      <c r="ABQ37" s="217"/>
      <c r="ABR37" s="217"/>
      <c r="ABS37" s="217"/>
      <c r="ABT37" s="217"/>
      <c r="ABU37" s="217"/>
      <c r="ABV37" s="217"/>
      <c r="ABW37" s="214"/>
      <c r="ABX37" s="215"/>
      <c r="ABY37" s="216"/>
      <c r="ABZ37" s="216"/>
      <c r="ACA37" s="217"/>
      <c r="ACB37" s="217"/>
      <c r="ACC37" s="217"/>
      <c r="ACD37" s="217"/>
      <c r="ACE37" s="217"/>
      <c r="ACF37" s="217"/>
      <c r="ACG37" s="217"/>
      <c r="ACH37" s="217"/>
      <c r="ACI37" s="214"/>
      <c r="ACJ37" s="215"/>
      <c r="ACK37" s="216"/>
      <c r="ACL37" s="216"/>
      <c r="ACM37" s="217"/>
      <c r="ACN37" s="217"/>
      <c r="ACO37" s="217"/>
      <c r="ACP37" s="217"/>
      <c r="ACQ37" s="217"/>
      <c r="ACR37" s="217"/>
      <c r="ACS37" s="217"/>
      <c r="ACT37" s="217"/>
      <c r="ACU37" s="214"/>
      <c r="ACV37" s="215"/>
      <c r="ACW37" s="216"/>
      <c r="ACX37" s="216"/>
      <c r="ACY37" s="217"/>
      <c r="ACZ37" s="217"/>
      <c r="ADA37" s="217"/>
      <c r="ADB37" s="217"/>
      <c r="ADC37" s="217"/>
      <c r="ADD37" s="217"/>
      <c r="ADE37" s="217"/>
      <c r="ADF37" s="217"/>
      <c r="ADG37" s="214"/>
      <c r="ADH37" s="215"/>
      <c r="ADI37" s="216"/>
      <c r="ADJ37" s="216"/>
      <c r="ADK37" s="217"/>
      <c r="ADL37" s="217"/>
      <c r="ADM37" s="217"/>
      <c r="ADN37" s="217"/>
      <c r="ADO37" s="217"/>
      <c r="ADP37" s="217"/>
      <c r="ADQ37" s="217"/>
      <c r="ADR37" s="217"/>
      <c r="ADS37" s="214"/>
      <c r="ADT37" s="215"/>
      <c r="ADU37" s="216"/>
      <c r="ADV37" s="216"/>
      <c r="ADW37" s="217"/>
      <c r="ADX37" s="217"/>
      <c r="ADY37" s="217"/>
      <c r="ADZ37" s="217"/>
      <c r="AEA37" s="217"/>
      <c r="AEB37" s="217"/>
      <c r="AEC37" s="217"/>
      <c r="AED37" s="217"/>
      <c r="AEE37" s="214"/>
      <c r="AEF37" s="215"/>
      <c r="AEG37" s="216"/>
      <c r="AEH37" s="216"/>
      <c r="AEI37" s="217"/>
      <c r="AEJ37" s="217"/>
      <c r="AEK37" s="217"/>
      <c r="AEL37" s="217"/>
      <c r="AEM37" s="217"/>
      <c r="AEN37" s="217"/>
      <c r="AEO37" s="217"/>
      <c r="AEP37" s="217"/>
      <c r="AEQ37" s="214"/>
      <c r="AER37" s="215"/>
      <c r="AES37" s="216"/>
      <c r="AET37" s="216"/>
      <c r="AEU37" s="217"/>
      <c r="AEV37" s="217"/>
      <c r="AEW37" s="217"/>
      <c r="AEX37" s="217"/>
      <c r="AEY37" s="217"/>
      <c r="AEZ37" s="217"/>
      <c r="AFA37" s="217"/>
      <c r="AFB37" s="217"/>
      <c r="AFC37" s="214"/>
      <c r="AFD37" s="215"/>
      <c r="AFE37" s="216"/>
      <c r="AFF37" s="216"/>
      <c r="AFG37" s="217"/>
      <c r="AFH37" s="217"/>
      <c r="AFI37" s="217"/>
      <c r="AFJ37" s="217"/>
      <c r="AFK37" s="217"/>
      <c r="AFL37" s="217"/>
      <c r="AFM37" s="217"/>
      <c r="AFN37" s="217"/>
      <c r="AFO37" s="214"/>
      <c r="AFP37" s="215"/>
      <c r="AFQ37" s="216"/>
      <c r="AFR37" s="216"/>
      <c r="AFS37" s="217"/>
      <c r="AFT37" s="217"/>
      <c r="AFU37" s="217"/>
      <c r="AFV37" s="217"/>
      <c r="AFW37" s="217"/>
      <c r="AFX37" s="217"/>
      <c r="AFY37" s="217"/>
      <c r="AFZ37" s="217"/>
      <c r="AGA37" s="214"/>
      <c r="AGB37" s="215"/>
      <c r="AGC37" s="216"/>
      <c r="AGD37" s="216"/>
      <c r="AGE37" s="217"/>
      <c r="AGF37" s="217"/>
      <c r="AGG37" s="217"/>
      <c r="AGH37" s="217"/>
      <c r="AGI37" s="217"/>
      <c r="AGJ37" s="217"/>
      <c r="AGK37" s="217"/>
      <c r="AGL37" s="217"/>
      <c r="AGM37" s="214"/>
      <c r="AGN37" s="215"/>
      <c r="AGO37" s="216"/>
      <c r="AGP37" s="216"/>
      <c r="AGQ37" s="217"/>
      <c r="AGR37" s="217"/>
      <c r="AGS37" s="217"/>
      <c r="AGT37" s="217"/>
      <c r="AGU37" s="217"/>
      <c r="AGV37" s="217"/>
      <c r="AGW37" s="217"/>
      <c r="AGX37" s="217"/>
      <c r="AGY37" s="214"/>
      <c r="AGZ37" s="215"/>
      <c r="AHA37" s="216"/>
      <c r="AHB37" s="216"/>
      <c r="AHC37" s="217"/>
      <c r="AHD37" s="217"/>
      <c r="AHE37" s="217"/>
      <c r="AHF37" s="217"/>
      <c r="AHG37" s="217"/>
      <c r="AHH37" s="217"/>
      <c r="AHI37" s="217"/>
      <c r="AHJ37" s="217"/>
      <c r="AHK37" s="214"/>
      <c r="AHL37" s="215"/>
      <c r="AHM37" s="216"/>
      <c r="AHN37" s="216"/>
      <c r="AHO37" s="217"/>
      <c r="AHP37" s="217"/>
      <c r="AHQ37" s="217"/>
      <c r="AHR37" s="217"/>
      <c r="AHS37" s="217"/>
      <c r="AHT37" s="217"/>
      <c r="AHU37" s="217"/>
      <c r="AHV37" s="217"/>
      <c r="AHW37" s="214"/>
      <c r="AHX37" s="215"/>
      <c r="AHY37" s="216"/>
      <c r="AHZ37" s="216"/>
      <c r="AIA37" s="217"/>
      <c r="AIB37" s="217"/>
      <c r="AIC37" s="217"/>
      <c r="AID37" s="217"/>
      <c r="AIE37" s="217"/>
      <c r="AIF37" s="217"/>
      <c r="AIG37" s="217"/>
      <c r="AIH37" s="217"/>
      <c r="AII37" s="214"/>
      <c r="AIJ37" s="215"/>
      <c r="AIK37" s="216"/>
      <c r="AIL37" s="216"/>
      <c r="AIM37" s="217"/>
      <c r="AIN37" s="217"/>
      <c r="AIO37" s="217"/>
      <c r="AIP37" s="217"/>
      <c r="AIQ37" s="217"/>
      <c r="AIR37" s="217"/>
      <c r="AIS37" s="217"/>
      <c r="AIT37" s="217"/>
      <c r="AIU37" s="214"/>
      <c r="AIV37" s="215"/>
      <c r="AIW37" s="216"/>
      <c r="AIX37" s="216"/>
      <c r="AIY37" s="217"/>
      <c r="AIZ37" s="217"/>
      <c r="AJA37" s="217"/>
      <c r="AJB37" s="217"/>
      <c r="AJC37" s="217"/>
      <c r="AJD37" s="217"/>
      <c r="AJE37" s="217"/>
      <c r="AJF37" s="217"/>
      <c r="AJG37" s="214"/>
      <c r="AJH37" s="215"/>
      <c r="AJI37" s="216"/>
      <c r="AJJ37" s="216"/>
      <c r="AJK37" s="217"/>
      <c r="AJL37" s="217"/>
      <c r="AJM37" s="217"/>
      <c r="AJN37" s="217"/>
      <c r="AJO37" s="217"/>
      <c r="AJP37" s="217"/>
      <c r="AJQ37" s="217"/>
      <c r="AJR37" s="217"/>
      <c r="AJS37" s="214"/>
      <c r="AJT37" s="215"/>
      <c r="AJU37" s="216"/>
      <c r="AJV37" s="216"/>
      <c r="AJW37" s="217"/>
      <c r="AJX37" s="217"/>
      <c r="AJY37" s="217"/>
      <c r="AJZ37" s="217"/>
      <c r="AKA37" s="217"/>
      <c r="AKB37" s="217"/>
      <c r="AKC37" s="217"/>
      <c r="AKD37" s="217"/>
      <c r="AKE37" s="214"/>
      <c r="AKF37" s="215"/>
      <c r="AKG37" s="216"/>
      <c r="AKH37" s="216"/>
      <c r="AKI37" s="217"/>
      <c r="AKJ37" s="217"/>
      <c r="AKK37" s="217"/>
      <c r="AKL37" s="217"/>
      <c r="AKM37" s="217"/>
      <c r="AKN37" s="217"/>
      <c r="AKO37" s="217"/>
      <c r="AKP37" s="217"/>
      <c r="AKQ37" s="214"/>
      <c r="AKR37" s="215"/>
      <c r="AKS37" s="216"/>
      <c r="AKT37" s="216"/>
      <c r="AKU37" s="217"/>
      <c r="AKV37" s="217"/>
      <c r="AKW37" s="217"/>
      <c r="AKX37" s="217"/>
      <c r="AKY37" s="217"/>
      <c r="AKZ37" s="217"/>
      <c r="ALA37" s="217"/>
      <c r="ALB37" s="217"/>
      <c r="ALC37" s="214"/>
      <c r="ALD37" s="215"/>
      <c r="ALE37" s="216"/>
      <c r="ALF37" s="216"/>
      <c r="ALG37" s="217"/>
      <c r="ALH37" s="217"/>
      <c r="ALI37" s="217"/>
      <c r="ALJ37" s="217"/>
      <c r="ALK37" s="217"/>
      <c r="ALL37" s="217"/>
      <c r="ALM37" s="217"/>
      <c r="ALN37" s="217"/>
      <c r="ALO37" s="214"/>
      <c r="ALP37" s="215"/>
      <c r="ALQ37" s="216"/>
      <c r="ALR37" s="216"/>
      <c r="ALS37" s="217"/>
      <c r="ALT37" s="217"/>
      <c r="ALU37" s="217"/>
      <c r="ALV37" s="217"/>
      <c r="ALW37" s="217"/>
      <c r="ALX37" s="217"/>
      <c r="ALY37" s="217"/>
      <c r="ALZ37" s="217"/>
      <c r="AMA37" s="214"/>
      <c r="AMB37" s="215"/>
      <c r="AMC37" s="216"/>
      <c r="AMD37" s="216"/>
      <c r="AME37" s="217"/>
      <c r="AMF37" s="217"/>
      <c r="AMG37" s="217"/>
      <c r="AMH37" s="217"/>
      <c r="AMI37" s="217"/>
      <c r="AMJ37" s="217"/>
      <c r="AMK37" s="217"/>
      <c r="AML37" s="217"/>
      <c r="AMM37" s="214"/>
      <c r="AMN37" s="215"/>
      <c r="AMO37" s="216"/>
      <c r="AMP37" s="216"/>
      <c r="AMQ37" s="217"/>
      <c r="AMR37" s="217"/>
      <c r="AMS37" s="217"/>
      <c r="AMT37" s="217"/>
      <c r="AMU37" s="217"/>
      <c r="AMV37" s="217"/>
      <c r="AMW37" s="217"/>
      <c r="AMX37" s="217"/>
      <c r="AMY37" s="214"/>
      <c r="AMZ37" s="215"/>
      <c r="ANA37" s="216"/>
      <c r="ANB37" s="216"/>
      <c r="ANC37" s="217"/>
      <c r="AND37" s="217"/>
      <c r="ANE37" s="217"/>
      <c r="ANF37" s="217"/>
      <c r="ANG37" s="217"/>
      <c r="ANH37" s="217"/>
      <c r="ANI37" s="217"/>
      <c r="ANJ37" s="217"/>
      <c r="ANK37" s="214"/>
      <c r="ANL37" s="215"/>
      <c r="ANM37" s="216"/>
      <c r="ANN37" s="216"/>
      <c r="ANO37" s="217"/>
      <c r="ANP37" s="217"/>
      <c r="ANQ37" s="217"/>
      <c r="ANR37" s="217"/>
      <c r="ANS37" s="217"/>
      <c r="ANT37" s="217"/>
      <c r="ANU37" s="217"/>
      <c r="ANV37" s="217"/>
      <c r="ANW37" s="214"/>
      <c r="ANX37" s="215"/>
      <c r="ANY37" s="216"/>
      <c r="ANZ37" s="216"/>
      <c r="AOA37" s="217"/>
      <c r="AOB37" s="217"/>
      <c r="AOC37" s="217"/>
      <c r="AOD37" s="217"/>
      <c r="AOE37" s="217"/>
      <c r="AOF37" s="217"/>
      <c r="AOG37" s="217"/>
      <c r="AOH37" s="217"/>
      <c r="AOI37" s="214"/>
      <c r="AOJ37" s="215"/>
      <c r="AOK37" s="216"/>
      <c r="AOL37" s="216"/>
      <c r="AOM37" s="217"/>
      <c r="AON37" s="217"/>
      <c r="AOO37" s="217"/>
      <c r="AOP37" s="217"/>
      <c r="AOQ37" s="217"/>
      <c r="AOR37" s="217"/>
      <c r="AOS37" s="217"/>
      <c r="AOT37" s="217"/>
      <c r="AOU37" s="214"/>
      <c r="AOV37" s="215"/>
      <c r="AOW37" s="216"/>
      <c r="AOX37" s="216"/>
      <c r="AOY37" s="217"/>
      <c r="AOZ37" s="217"/>
      <c r="APA37" s="217"/>
      <c r="APB37" s="217"/>
      <c r="APC37" s="217"/>
      <c r="APD37" s="217"/>
      <c r="APE37" s="217"/>
      <c r="APF37" s="217"/>
      <c r="APG37" s="214"/>
      <c r="APH37" s="215"/>
      <c r="API37" s="216"/>
      <c r="APJ37" s="216"/>
      <c r="APK37" s="217"/>
      <c r="APL37" s="217"/>
      <c r="APM37" s="217"/>
      <c r="APN37" s="217"/>
      <c r="APO37" s="217"/>
      <c r="APP37" s="217"/>
      <c r="APQ37" s="217"/>
      <c r="APR37" s="217"/>
      <c r="APS37" s="214"/>
      <c r="APT37" s="215"/>
      <c r="APU37" s="216"/>
      <c r="APV37" s="216"/>
      <c r="APW37" s="217"/>
      <c r="APX37" s="217"/>
      <c r="APY37" s="217"/>
      <c r="APZ37" s="217"/>
      <c r="AQA37" s="217"/>
      <c r="AQB37" s="217"/>
      <c r="AQC37" s="217"/>
      <c r="AQD37" s="217"/>
      <c r="AQE37" s="214"/>
      <c r="AQF37" s="215"/>
      <c r="AQG37" s="216"/>
      <c r="AQH37" s="216"/>
      <c r="AQI37" s="217"/>
      <c r="AQJ37" s="217"/>
      <c r="AQK37" s="217"/>
      <c r="AQL37" s="217"/>
      <c r="AQM37" s="217"/>
      <c r="AQN37" s="217"/>
      <c r="AQO37" s="217"/>
      <c r="AQP37" s="217"/>
      <c r="AQQ37" s="214"/>
      <c r="AQR37" s="215"/>
      <c r="AQS37" s="216"/>
      <c r="AQT37" s="216"/>
      <c r="AQU37" s="217"/>
      <c r="AQV37" s="217"/>
      <c r="AQW37" s="217"/>
      <c r="AQX37" s="217"/>
      <c r="AQY37" s="217"/>
      <c r="AQZ37" s="217"/>
      <c r="ARA37" s="217"/>
      <c r="ARB37" s="217"/>
      <c r="ARC37" s="214"/>
      <c r="ARD37" s="215"/>
      <c r="ARE37" s="216"/>
      <c r="ARF37" s="216"/>
      <c r="ARG37" s="217"/>
      <c r="ARH37" s="217"/>
      <c r="ARI37" s="217"/>
      <c r="ARJ37" s="217"/>
      <c r="ARK37" s="217"/>
      <c r="ARL37" s="217"/>
      <c r="ARM37" s="217"/>
      <c r="ARN37" s="217"/>
      <c r="ARO37" s="214"/>
      <c r="ARP37" s="215"/>
      <c r="ARQ37" s="216"/>
      <c r="ARR37" s="216"/>
      <c r="ARS37" s="217"/>
      <c r="ART37" s="217"/>
      <c r="ARU37" s="217"/>
      <c r="ARV37" s="217"/>
      <c r="ARW37" s="217"/>
      <c r="ARX37" s="217"/>
      <c r="ARY37" s="217"/>
      <c r="ARZ37" s="217"/>
      <c r="ASA37" s="214"/>
      <c r="ASB37" s="215"/>
      <c r="ASC37" s="216"/>
      <c r="ASD37" s="216"/>
      <c r="ASE37" s="217"/>
      <c r="ASF37" s="217"/>
      <c r="ASG37" s="217"/>
      <c r="ASH37" s="217"/>
      <c r="ASI37" s="217"/>
      <c r="ASJ37" s="217"/>
      <c r="ASK37" s="217"/>
      <c r="ASL37" s="217"/>
      <c r="ASM37" s="214"/>
      <c r="ASN37" s="215"/>
      <c r="ASO37" s="216"/>
      <c r="ASP37" s="216"/>
      <c r="ASQ37" s="217"/>
      <c r="ASR37" s="217"/>
      <c r="ASS37" s="217"/>
      <c r="AST37" s="217"/>
      <c r="ASU37" s="217"/>
      <c r="ASV37" s="217"/>
      <c r="ASW37" s="217"/>
      <c r="ASX37" s="217"/>
      <c r="ASY37" s="214"/>
      <c r="ASZ37" s="215"/>
      <c r="ATA37" s="216"/>
      <c r="ATB37" s="216"/>
      <c r="ATC37" s="217"/>
      <c r="ATD37" s="217"/>
      <c r="ATE37" s="217"/>
      <c r="ATF37" s="217"/>
      <c r="ATG37" s="217"/>
      <c r="ATH37" s="217"/>
      <c r="ATI37" s="217"/>
      <c r="ATJ37" s="217"/>
      <c r="ATK37" s="214"/>
      <c r="ATL37" s="215"/>
      <c r="ATM37" s="216"/>
      <c r="ATN37" s="216"/>
      <c r="ATO37" s="217"/>
      <c r="ATP37" s="217"/>
      <c r="ATQ37" s="217"/>
      <c r="ATR37" s="217"/>
      <c r="ATS37" s="217"/>
      <c r="ATT37" s="217"/>
      <c r="ATU37" s="217"/>
      <c r="ATV37" s="217"/>
      <c r="ATW37" s="214"/>
      <c r="ATX37" s="215"/>
      <c r="ATY37" s="216"/>
      <c r="ATZ37" s="216"/>
      <c r="AUA37" s="217"/>
      <c r="AUB37" s="217"/>
      <c r="AUC37" s="217"/>
      <c r="AUD37" s="217"/>
      <c r="AUE37" s="217"/>
      <c r="AUF37" s="217"/>
      <c r="AUG37" s="217"/>
      <c r="AUH37" s="217"/>
      <c r="AUI37" s="214"/>
      <c r="AUJ37" s="215"/>
      <c r="AUK37" s="216"/>
      <c r="AUL37" s="216"/>
      <c r="AUM37" s="217"/>
      <c r="AUN37" s="217"/>
      <c r="AUO37" s="217"/>
      <c r="AUP37" s="217"/>
      <c r="AUQ37" s="217"/>
      <c r="AUR37" s="217"/>
      <c r="AUS37" s="217"/>
      <c r="AUT37" s="217"/>
      <c r="AUU37" s="214"/>
      <c r="AUV37" s="215"/>
      <c r="AUW37" s="216"/>
      <c r="AUX37" s="216"/>
      <c r="AUY37" s="217"/>
      <c r="AUZ37" s="217"/>
      <c r="AVA37" s="217"/>
      <c r="AVB37" s="217"/>
      <c r="AVC37" s="217"/>
      <c r="AVD37" s="217"/>
      <c r="AVE37" s="217"/>
      <c r="AVF37" s="217"/>
      <c r="AVG37" s="214"/>
      <c r="AVH37" s="215"/>
      <c r="AVI37" s="216"/>
      <c r="AVJ37" s="216"/>
      <c r="AVK37" s="217"/>
      <c r="AVL37" s="217"/>
      <c r="AVM37" s="217"/>
      <c r="AVN37" s="217"/>
      <c r="AVO37" s="217"/>
      <c r="AVP37" s="217"/>
      <c r="AVQ37" s="217"/>
      <c r="AVR37" s="217"/>
      <c r="AVS37" s="214"/>
      <c r="AVT37" s="215"/>
      <c r="AVU37" s="216"/>
      <c r="AVV37" s="216"/>
      <c r="AVW37" s="217"/>
      <c r="AVX37" s="217"/>
      <c r="AVY37" s="217"/>
      <c r="AVZ37" s="217"/>
      <c r="AWA37" s="217"/>
      <c r="AWB37" s="217"/>
      <c r="AWC37" s="217"/>
      <c r="AWD37" s="217"/>
      <c r="AWE37" s="214"/>
      <c r="AWF37" s="215"/>
      <c r="AWG37" s="216"/>
      <c r="AWH37" s="216"/>
      <c r="AWI37" s="217"/>
      <c r="AWJ37" s="217"/>
      <c r="AWK37" s="217"/>
      <c r="AWL37" s="217"/>
      <c r="AWM37" s="217"/>
      <c r="AWN37" s="217"/>
      <c r="AWO37" s="217"/>
      <c r="AWP37" s="217"/>
      <c r="AWQ37" s="214"/>
      <c r="AWR37" s="215"/>
      <c r="AWS37" s="216"/>
      <c r="AWT37" s="216"/>
      <c r="AWU37" s="217"/>
      <c r="AWV37" s="217"/>
      <c r="AWW37" s="217"/>
      <c r="AWX37" s="217"/>
      <c r="AWY37" s="217"/>
      <c r="AWZ37" s="217"/>
      <c r="AXA37" s="217"/>
      <c r="AXB37" s="217"/>
      <c r="AXC37" s="214"/>
      <c r="AXD37" s="215"/>
      <c r="AXE37" s="216"/>
      <c r="AXF37" s="216"/>
      <c r="AXG37" s="217"/>
      <c r="AXH37" s="217"/>
      <c r="AXI37" s="217"/>
      <c r="AXJ37" s="217"/>
      <c r="AXK37" s="217"/>
      <c r="AXL37" s="217"/>
      <c r="AXM37" s="217"/>
      <c r="AXN37" s="217"/>
      <c r="AXO37" s="214"/>
      <c r="AXP37" s="215"/>
      <c r="AXQ37" s="216"/>
      <c r="AXR37" s="216"/>
      <c r="AXS37" s="217"/>
      <c r="AXT37" s="217"/>
      <c r="AXU37" s="217"/>
      <c r="AXV37" s="217"/>
      <c r="AXW37" s="217"/>
      <c r="AXX37" s="217"/>
      <c r="AXY37" s="217"/>
      <c r="AXZ37" s="217"/>
      <c r="AYA37" s="214"/>
      <c r="AYB37" s="215"/>
      <c r="AYC37" s="216"/>
      <c r="AYD37" s="216"/>
      <c r="AYE37" s="217"/>
      <c r="AYF37" s="217"/>
      <c r="AYG37" s="217"/>
      <c r="AYH37" s="217"/>
      <c r="AYI37" s="217"/>
      <c r="AYJ37" s="217"/>
      <c r="AYK37" s="217"/>
      <c r="AYL37" s="217"/>
      <c r="AYM37" s="214"/>
      <c r="AYN37" s="215"/>
      <c r="AYO37" s="216"/>
      <c r="AYP37" s="216"/>
      <c r="AYQ37" s="217"/>
      <c r="AYR37" s="217"/>
      <c r="AYS37" s="217"/>
      <c r="AYT37" s="217"/>
      <c r="AYU37" s="217"/>
      <c r="AYV37" s="217"/>
      <c r="AYW37" s="217"/>
      <c r="AYX37" s="217"/>
      <c r="AYY37" s="214"/>
      <c r="AYZ37" s="215"/>
      <c r="AZA37" s="216"/>
      <c r="AZB37" s="216"/>
      <c r="AZC37" s="217"/>
      <c r="AZD37" s="217"/>
      <c r="AZE37" s="217"/>
      <c r="AZF37" s="217"/>
      <c r="AZG37" s="217"/>
      <c r="AZH37" s="217"/>
      <c r="AZI37" s="217"/>
      <c r="AZJ37" s="217"/>
      <c r="AZK37" s="214"/>
      <c r="AZL37" s="215"/>
      <c r="AZM37" s="216"/>
      <c r="AZN37" s="216"/>
      <c r="AZO37" s="217"/>
      <c r="AZP37" s="217"/>
      <c r="AZQ37" s="217"/>
      <c r="AZR37" s="217"/>
      <c r="AZS37" s="217"/>
      <c r="AZT37" s="217"/>
      <c r="AZU37" s="217"/>
      <c r="AZV37" s="217"/>
      <c r="AZW37" s="214"/>
      <c r="AZX37" s="215"/>
      <c r="AZY37" s="216"/>
      <c r="AZZ37" s="216"/>
      <c r="BAA37" s="217"/>
      <c r="BAB37" s="217"/>
      <c r="BAC37" s="217"/>
      <c r="BAD37" s="217"/>
      <c r="BAE37" s="217"/>
      <c r="BAF37" s="217"/>
      <c r="BAG37" s="217"/>
      <c r="BAH37" s="217"/>
      <c r="BAI37" s="214"/>
      <c r="BAJ37" s="215"/>
      <c r="BAK37" s="216"/>
      <c r="BAL37" s="216"/>
      <c r="BAM37" s="217"/>
      <c r="BAN37" s="217"/>
      <c r="BAO37" s="217"/>
      <c r="BAP37" s="217"/>
      <c r="BAQ37" s="217"/>
      <c r="BAR37" s="217"/>
      <c r="BAS37" s="217"/>
      <c r="BAT37" s="217"/>
      <c r="BAU37" s="214"/>
      <c r="BAV37" s="215"/>
      <c r="BAW37" s="216"/>
      <c r="BAX37" s="216"/>
      <c r="BAY37" s="217"/>
      <c r="BAZ37" s="217"/>
      <c r="BBA37" s="217"/>
      <c r="BBB37" s="217"/>
      <c r="BBC37" s="217"/>
      <c r="BBD37" s="217"/>
      <c r="BBE37" s="217"/>
      <c r="BBF37" s="217"/>
      <c r="BBG37" s="214"/>
      <c r="BBH37" s="215"/>
      <c r="BBI37" s="216"/>
      <c r="BBJ37" s="216"/>
      <c r="BBK37" s="217"/>
      <c r="BBL37" s="217"/>
      <c r="BBM37" s="217"/>
      <c r="BBN37" s="217"/>
      <c r="BBO37" s="217"/>
      <c r="BBP37" s="217"/>
      <c r="BBQ37" s="217"/>
      <c r="BBR37" s="217"/>
      <c r="BBS37" s="214"/>
      <c r="BBT37" s="215"/>
      <c r="BBU37" s="216"/>
      <c r="BBV37" s="216"/>
      <c r="BBW37" s="217"/>
      <c r="BBX37" s="217"/>
      <c r="BBY37" s="217"/>
      <c r="BBZ37" s="217"/>
      <c r="BCA37" s="217"/>
      <c r="BCB37" s="217"/>
      <c r="BCC37" s="217"/>
      <c r="BCD37" s="217"/>
      <c r="BCE37" s="214"/>
      <c r="BCF37" s="215"/>
      <c r="BCG37" s="216"/>
      <c r="BCH37" s="216"/>
      <c r="BCI37" s="217"/>
      <c r="BCJ37" s="217"/>
      <c r="BCK37" s="217"/>
      <c r="BCL37" s="217"/>
      <c r="BCM37" s="217"/>
      <c r="BCN37" s="217"/>
      <c r="BCO37" s="217"/>
      <c r="BCP37" s="217"/>
      <c r="BCQ37" s="214"/>
      <c r="BCR37" s="215"/>
      <c r="BCS37" s="216"/>
      <c r="BCT37" s="216"/>
      <c r="BCU37" s="217"/>
      <c r="BCV37" s="217"/>
      <c r="BCW37" s="217"/>
      <c r="BCX37" s="217"/>
      <c r="BCY37" s="217"/>
      <c r="BCZ37" s="217"/>
      <c r="BDA37" s="217"/>
      <c r="BDB37" s="217"/>
      <c r="BDC37" s="214"/>
      <c r="BDD37" s="215"/>
      <c r="BDE37" s="216"/>
      <c r="BDF37" s="216"/>
      <c r="BDG37" s="217"/>
      <c r="BDH37" s="217"/>
      <c r="BDI37" s="217"/>
      <c r="BDJ37" s="217"/>
      <c r="BDK37" s="217"/>
      <c r="BDL37" s="217"/>
      <c r="BDM37" s="217"/>
      <c r="BDN37" s="217"/>
      <c r="BDO37" s="214"/>
      <c r="BDP37" s="215"/>
      <c r="BDQ37" s="216"/>
      <c r="BDR37" s="216"/>
      <c r="BDS37" s="217"/>
      <c r="BDT37" s="217"/>
      <c r="BDU37" s="217"/>
      <c r="BDV37" s="217"/>
      <c r="BDW37" s="217"/>
      <c r="BDX37" s="217"/>
      <c r="BDY37" s="217"/>
      <c r="BDZ37" s="217"/>
      <c r="BEA37" s="214"/>
      <c r="BEB37" s="215"/>
      <c r="BEC37" s="216"/>
      <c r="BED37" s="216"/>
      <c r="BEE37" s="217"/>
      <c r="BEF37" s="217"/>
      <c r="BEG37" s="217"/>
      <c r="BEH37" s="217"/>
      <c r="BEI37" s="217"/>
      <c r="BEJ37" s="217"/>
      <c r="BEK37" s="217"/>
      <c r="BEL37" s="217"/>
      <c r="BEM37" s="214"/>
      <c r="BEN37" s="215"/>
      <c r="BEO37" s="216"/>
      <c r="BEP37" s="216"/>
      <c r="BEQ37" s="217"/>
      <c r="BER37" s="217"/>
      <c r="BES37" s="217"/>
      <c r="BET37" s="217"/>
      <c r="BEU37" s="217"/>
      <c r="BEV37" s="217"/>
      <c r="BEW37" s="217"/>
      <c r="BEX37" s="217"/>
      <c r="BEY37" s="214"/>
      <c r="BEZ37" s="215"/>
      <c r="BFA37" s="216"/>
      <c r="BFB37" s="216"/>
      <c r="BFC37" s="217"/>
      <c r="BFD37" s="217"/>
      <c r="BFE37" s="217"/>
      <c r="BFF37" s="217"/>
      <c r="BFG37" s="217"/>
      <c r="BFH37" s="217"/>
      <c r="BFI37" s="217"/>
      <c r="BFJ37" s="217"/>
      <c r="BFK37" s="214"/>
      <c r="BFL37" s="215"/>
      <c r="BFM37" s="216"/>
      <c r="BFN37" s="216"/>
      <c r="BFO37" s="217"/>
      <c r="BFP37" s="217"/>
      <c r="BFQ37" s="217"/>
      <c r="BFR37" s="217"/>
      <c r="BFS37" s="217"/>
      <c r="BFT37" s="217"/>
      <c r="BFU37" s="217"/>
      <c r="BFV37" s="217"/>
      <c r="BFW37" s="214"/>
      <c r="BFX37" s="215"/>
      <c r="BFY37" s="216"/>
      <c r="BFZ37" s="216"/>
      <c r="BGA37" s="217"/>
      <c r="BGB37" s="217"/>
      <c r="BGC37" s="217"/>
      <c r="BGD37" s="217"/>
      <c r="BGE37" s="217"/>
      <c r="BGF37" s="217"/>
      <c r="BGG37" s="217"/>
      <c r="BGH37" s="217"/>
      <c r="BGI37" s="214"/>
      <c r="BGJ37" s="215"/>
      <c r="BGK37" s="216"/>
      <c r="BGL37" s="216"/>
      <c r="BGM37" s="217"/>
      <c r="BGN37" s="217"/>
      <c r="BGO37" s="217"/>
      <c r="BGP37" s="217"/>
      <c r="BGQ37" s="217"/>
      <c r="BGR37" s="217"/>
      <c r="BGS37" s="217"/>
      <c r="BGT37" s="217"/>
      <c r="BGU37" s="214"/>
      <c r="BGV37" s="215"/>
      <c r="BGW37" s="216"/>
      <c r="BGX37" s="216"/>
      <c r="BGY37" s="217"/>
      <c r="BGZ37" s="217"/>
      <c r="BHA37" s="217"/>
      <c r="BHB37" s="217"/>
      <c r="BHC37" s="217"/>
      <c r="BHD37" s="217"/>
      <c r="BHE37" s="217"/>
      <c r="BHF37" s="217"/>
      <c r="BHG37" s="214"/>
      <c r="BHH37" s="215"/>
      <c r="BHI37" s="216"/>
      <c r="BHJ37" s="216"/>
      <c r="BHK37" s="217"/>
      <c r="BHL37" s="217"/>
      <c r="BHM37" s="217"/>
      <c r="BHN37" s="217"/>
      <c r="BHO37" s="217"/>
      <c r="BHP37" s="217"/>
      <c r="BHQ37" s="217"/>
      <c r="BHR37" s="217"/>
      <c r="BHS37" s="214"/>
      <c r="BHT37" s="215"/>
      <c r="BHU37" s="216"/>
      <c r="BHV37" s="216"/>
      <c r="BHW37" s="217"/>
      <c r="BHX37" s="217"/>
      <c r="BHY37" s="217"/>
      <c r="BHZ37" s="217"/>
      <c r="BIA37" s="217"/>
      <c r="BIB37" s="217"/>
      <c r="BIC37" s="217"/>
      <c r="BID37" s="217"/>
      <c r="BIE37" s="214"/>
      <c r="BIF37" s="215"/>
      <c r="BIG37" s="216"/>
      <c r="BIH37" s="216"/>
      <c r="BII37" s="217"/>
      <c r="BIJ37" s="217"/>
      <c r="BIK37" s="217"/>
      <c r="BIL37" s="217"/>
      <c r="BIM37" s="217"/>
      <c r="BIN37" s="217"/>
      <c r="BIO37" s="217"/>
      <c r="BIP37" s="217"/>
      <c r="BIQ37" s="214"/>
      <c r="BIR37" s="215"/>
      <c r="BIS37" s="216"/>
      <c r="BIT37" s="216"/>
      <c r="BIU37" s="217"/>
      <c r="BIV37" s="217"/>
      <c r="BIW37" s="217"/>
      <c r="BIX37" s="217"/>
      <c r="BIY37" s="217"/>
      <c r="BIZ37" s="217"/>
      <c r="BJA37" s="217"/>
      <c r="BJB37" s="217"/>
      <c r="BJC37" s="214"/>
      <c r="BJD37" s="215"/>
      <c r="BJE37" s="216"/>
      <c r="BJF37" s="216"/>
      <c r="BJG37" s="217"/>
      <c r="BJH37" s="217"/>
      <c r="BJI37" s="217"/>
      <c r="BJJ37" s="217"/>
      <c r="BJK37" s="217"/>
      <c r="BJL37" s="217"/>
      <c r="BJM37" s="217"/>
      <c r="BJN37" s="217"/>
      <c r="BJO37" s="214"/>
      <c r="BJP37" s="215"/>
      <c r="BJQ37" s="216"/>
      <c r="BJR37" s="216"/>
      <c r="BJS37" s="217"/>
      <c r="BJT37" s="217"/>
      <c r="BJU37" s="217"/>
      <c r="BJV37" s="217"/>
      <c r="BJW37" s="217"/>
      <c r="BJX37" s="217"/>
      <c r="BJY37" s="217"/>
      <c r="BJZ37" s="217"/>
      <c r="BKA37" s="214"/>
      <c r="BKB37" s="215"/>
      <c r="BKC37" s="216"/>
      <c r="BKD37" s="216"/>
      <c r="BKE37" s="217"/>
      <c r="BKF37" s="217"/>
      <c r="BKG37" s="217"/>
      <c r="BKH37" s="217"/>
      <c r="BKI37" s="217"/>
      <c r="BKJ37" s="217"/>
      <c r="BKK37" s="217"/>
      <c r="BKL37" s="217"/>
      <c r="BKM37" s="214"/>
      <c r="BKN37" s="215"/>
      <c r="BKO37" s="216"/>
      <c r="BKP37" s="216"/>
      <c r="BKQ37" s="217"/>
      <c r="BKR37" s="217"/>
      <c r="BKS37" s="217"/>
      <c r="BKT37" s="217"/>
      <c r="BKU37" s="217"/>
      <c r="BKV37" s="217"/>
      <c r="BKW37" s="217"/>
      <c r="BKX37" s="217"/>
      <c r="BKY37" s="214"/>
      <c r="BKZ37" s="215"/>
      <c r="BLA37" s="216"/>
      <c r="BLB37" s="216"/>
      <c r="BLC37" s="217"/>
      <c r="BLD37" s="217"/>
      <c r="BLE37" s="217"/>
      <c r="BLF37" s="217"/>
      <c r="BLG37" s="217"/>
      <c r="BLH37" s="217"/>
      <c r="BLI37" s="217"/>
      <c r="BLJ37" s="217"/>
      <c r="BLK37" s="214"/>
      <c r="BLL37" s="215"/>
      <c r="BLM37" s="216"/>
      <c r="BLN37" s="216"/>
      <c r="BLO37" s="217"/>
      <c r="BLP37" s="217"/>
      <c r="BLQ37" s="217"/>
      <c r="BLR37" s="217"/>
      <c r="BLS37" s="217"/>
      <c r="BLT37" s="217"/>
      <c r="BLU37" s="217"/>
      <c r="BLV37" s="217"/>
      <c r="BLW37" s="214"/>
      <c r="BLX37" s="215"/>
      <c r="BLY37" s="216"/>
      <c r="BLZ37" s="216"/>
      <c r="BMA37" s="217"/>
      <c r="BMB37" s="217"/>
      <c r="BMC37" s="217"/>
      <c r="BMD37" s="217"/>
      <c r="BME37" s="217"/>
      <c r="BMF37" s="217"/>
      <c r="BMG37" s="217"/>
      <c r="BMH37" s="217"/>
      <c r="BMI37" s="214"/>
      <c r="BMJ37" s="215"/>
      <c r="BMK37" s="216"/>
      <c r="BML37" s="216"/>
      <c r="BMM37" s="217"/>
      <c r="BMN37" s="217"/>
      <c r="BMO37" s="217"/>
      <c r="BMP37" s="217"/>
      <c r="BMQ37" s="217"/>
      <c r="BMR37" s="217"/>
      <c r="BMS37" s="217"/>
      <c r="BMT37" s="217"/>
      <c r="BMU37" s="214"/>
      <c r="BMV37" s="215"/>
      <c r="BMW37" s="216"/>
      <c r="BMX37" s="216"/>
      <c r="BMY37" s="217"/>
      <c r="BMZ37" s="217"/>
      <c r="BNA37" s="217"/>
      <c r="BNB37" s="217"/>
      <c r="BNC37" s="217"/>
      <c r="BND37" s="217"/>
      <c r="BNE37" s="217"/>
      <c r="BNF37" s="217"/>
      <c r="BNG37" s="214"/>
      <c r="BNH37" s="215"/>
      <c r="BNI37" s="216"/>
      <c r="BNJ37" s="216"/>
      <c r="BNK37" s="217"/>
      <c r="BNL37" s="217"/>
      <c r="BNM37" s="217"/>
      <c r="BNN37" s="217"/>
      <c r="BNO37" s="217"/>
      <c r="BNP37" s="217"/>
      <c r="BNQ37" s="217"/>
      <c r="BNR37" s="217"/>
      <c r="BNS37" s="214"/>
      <c r="BNT37" s="215"/>
      <c r="BNU37" s="216"/>
      <c r="BNV37" s="216"/>
      <c r="BNW37" s="217"/>
      <c r="BNX37" s="217"/>
      <c r="BNY37" s="217"/>
      <c r="BNZ37" s="217"/>
      <c r="BOA37" s="217"/>
      <c r="BOB37" s="217"/>
      <c r="BOC37" s="217"/>
      <c r="BOD37" s="217"/>
      <c r="BOE37" s="214"/>
      <c r="BOF37" s="215"/>
      <c r="BOG37" s="216"/>
      <c r="BOH37" s="216"/>
      <c r="BOI37" s="217"/>
      <c r="BOJ37" s="217"/>
      <c r="BOK37" s="217"/>
      <c r="BOL37" s="217"/>
      <c r="BOM37" s="217"/>
      <c r="BON37" s="217"/>
      <c r="BOO37" s="217"/>
      <c r="BOP37" s="217"/>
      <c r="BOQ37" s="214"/>
      <c r="BOR37" s="215"/>
      <c r="BOS37" s="216"/>
      <c r="BOT37" s="216"/>
      <c r="BOU37" s="217"/>
      <c r="BOV37" s="217"/>
      <c r="BOW37" s="217"/>
      <c r="BOX37" s="217"/>
      <c r="BOY37" s="217"/>
      <c r="BOZ37" s="217"/>
      <c r="BPA37" s="217"/>
      <c r="BPB37" s="217"/>
      <c r="BPC37" s="214"/>
      <c r="BPD37" s="215"/>
      <c r="BPE37" s="216"/>
      <c r="BPF37" s="216"/>
      <c r="BPG37" s="217"/>
      <c r="BPH37" s="217"/>
      <c r="BPI37" s="217"/>
      <c r="BPJ37" s="217"/>
      <c r="BPK37" s="217"/>
      <c r="BPL37" s="217"/>
      <c r="BPM37" s="217"/>
      <c r="BPN37" s="217"/>
      <c r="BPO37" s="214"/>
      <c r="BPP37" s="215"/>
      <c r="BPQ37" s="216"/>
      <c r="BPR37" s="216"/>
      <c r="BPS37" s="217"/>
      <c r="BPT37" s="217"/>
      <c r="BPU37" s="217"/>
      <c r="BPV37" s="217"/>
      <c r="BPW37" s="217"/>
      <c r="BPX37" s="217"/>
      <c r="BPY37" s="217"/>
      <c r="BPZ37" s="217"/>
      <c r="BQA37" s="214"/>
      <c r="BQB37" s="215"/>
      <c r="BQC37" s="216"/>
      <c r="BQD37" s="216"/>
      <c r="BQE37" s="217"/>
      <c r="BQF37" s="217"/>
      <c r="BQG37" s="217"/>
      <c r="BQH37" s="217"/>
      <c r="BQI37" s="217"/>
      <c r="BQJ37" s="217"/>
      <c r="BQK37" s="217"/>
      <c r="BQL37" s="217"/>
      <c r="BQM37" s="214"/>
      <c r="BQN37" s="215"/>
      <c r="BQO37" s="216"/>
      <c r="BQP37" s="216"/>
      <c r="BQQ37" s="217"/>
      <c r="BQR37" s="217"/>
      <c r="BQS37" s="217"/>
      <c r="BQT37" s="217"/>
      <c r="BQU37" s="217"/>
      <c r="BQV37" s="217"/>
      <c r="BQW37" s="217"/>
      <c r="BQX37" s="217"/>
      <c r="BQY37" s="214"/>
      <c r="BQZ37" s="215"/>
      <c r="BRA37" s="216"/>
      <c r="BRB37" s="216"/>
      <c r="BRC37" s="217"/>
      <c r="BRD37" s="217"/>
      <c r="BRE37" s="217"/>
      <c r="BRF37" s="217"/>
      <c r="BRG37" s="217"/>
      <c r="BRH37" s="217"/>
      <c r="BRI37" s="217"/>
      <c r="BRJ37" s="217"/>
      <c r="BRK37" s="214"/>
      <c r="BRL37" s="215"/>
      <c r="BRM37" s="216"/>
      <c r="BRN37" s="216"/>
      <c r="BRO37" s="217"/>
      <c r="BRP37" s="217"/>
      <c r="BRQ37" s="217"/>
      <c r="BRR37" s="217"/>
      <c r="BRS37" s="217"/>
      <c r="BRT37" s="217"/>
      <c r="BRU37" s="217"/>
      <c r="BRV37" s="217"/>
      <c r="BRW37" s="214"/>
      <c r="BRX37" s="215"/>
      <c r="BRY37" s="216"/>
      <c r="BRZ37" s="216"/>
      <c r="BSA37" s="217"/>
      <c r="BSB37" s="217"/>
      <c r="BSC37" s="217"/>
      <c r="BSD37" s="217"/>
      <c r="BSE37" s="217"/>
      <c r="BSF37" s="217"/>
      <c r="BSG37" s="217"/>
      <c r="BSH37" s="217"/>
      <c r="BSI37" s="214"/>
      <c r="BSJ37" s="215"/>
      <c r="BSK37" s="216"/>
      <c r="BSL37" s="216"/>
      <c r="BSM37" s="217"/>
      <c r="BSN37" s="217"/>
      <c r="BSO37" s="217"/>
      <c r="BSP37" s="217"/>
      <c r="BSQ37" s="217"/>
      <c r="BSR37" s="217"/>
      <c r="BSS37" s="217"/>
      <c r="BST37" s="217"/>
      <c r="BSU37" s="214"/>
      <c r="BSV37" s="215"/>
      <c r="BSW37" s="216"/>
      <c r="BSX37" s="216"/>
      <c r="BSY37" s="217"/>
      <c r="BSZ37" s="217"/>
      <c r="BTA37" s="217"/>
      <c r="BTB37" s="217"/>
      <c r="BTC37" s="217"/>
      <c r="BTD37" s="217"/>
      <c r="BTE37" s="217"/>
      <c r="BTF37" s="217"/>
      <c r="BTG37" s="214"/>
      <c r="BTH37" s="215"/>
      <c r="BTI37" s="216"/>
      <c r="BTJ37" s="216"/>
      <c r="BTK37" s="217"/>
      <c r="BTL37" s="217"/>
      <c r="BTM37" s="217"/>
      <c r="BTN37" s="217"/>
      <c r="BTO37" s="217"/>
      <c r="BTP37" s="217"/>
      <c r="BTQ37" s="217"/>
      <c r="BTR37" s="217"/>
      <c r="BTS37" s="214"/>
      <c r="BTT37" s="215"/>
      <c r="BTU37" s="216"/>
      <c r="BTV37" s="216"/>
      <c r="BTW37" s="217"/>
      <c r="BTX37" s="217"/>
      <c r="BTY37" s="217"/>
      <c r="BTZ37" s="217"/>
      <c r="BUA37" s="217"/>
      <c r="BUB37" s="217"/>
      <c r="BUC37" s="217"/>
      <c r="BUD37" s="217"/>
      <c r="BUE37" s="214"/>
      <c r="BUF37" s="215"/>
      <c r="BUG37" s="216"/>
      <c r="BUH37" s="216"/>
      <c r="BUI37" s="217"/>
      <c r="BUJ37" s="217"/>
      <c r="BUK37" s="217"/>
      <c r="BUL37" s="217"/>
      <c r="BUM37" s="217"/>
      <c r="BUN37" s="217"/>
      <c r="BUO37" s="217"/>
      <c r="BUP37" s="217"/>
      <c r="BUQ37" s="214"/>
      <c r="BUR37" s="215"/>
      <c r="BUS37" s="216"/>
      <c r="BUT37" s="216"/>
      <c r="BUU37" s="217"/>
      <c r="BUV37" s="217"/>
      <c r="BUW37" s="217"/>
      <c r="BUX37" s="217"/>
      <c r="BUY37" s="217"/>
      <c r="BUZ37" s="217"/>
      <c r="BVA37" s="217"/>
      <c r="BVB37" s="217"/>
      <c r="BVC37" s="214"/>
      <c r="BVD37" s="215"/>
      <c r="BVE37" s="216"/>
      <c r="BVF37" s="216"/>
      <c r="BVG37" s="217"/>
      <c r="BVH37" s="217"/>
      <c r="BVI37" s="217"/>
      <c r="BVJ37" s="217"/>
      <c r="BVK37" s="217"/>
      <c r="BVL37" s="217"/>
      <c r="BVM37" s="217"/>
      <c r="BVN37" s="217"/>
      <c r="BVO37" s="214"/>
      <c r="BVP37" s="215"/>
      <c r="BVQ37" s="216"/>
      <c r="BVR37" s="216"/>
      <c r="BVS37" s="217"/>
      <c r="BVT37" s="217"/>
      <c r="BVU37" s="217"/>
      <c r="BVV37" s="217"/>
      <c r="BVW37" s="217"/>
      <c r="BVX37" s="217"/>
      <c r="BVY37" s="217"/>
      <c r="BVZ37" s="217"/>
      <c r="BWA37" s="214"/>
      <c r="BWB37" s="215"/>
      <c r="BWC37" s="216"/>
      <c r="BWD37" s="216"/>
      <c r="BWE37" s="217"/>
      <c r="BWF37" s="217"/>
      <c r="BWG37" s="217"/>
      <c r="BWH37" s="217"/>
      <c r="BWI37" s="217"/>
      <c r="BWJ37" s="217"/>
      <c r="BWK37" s="217"/>
      <c r="BWL37" s="217"/>
      <c r="BWM37" s="214"/>
      <c r="BWN37" s="215"/>
      <c r="BWO37" s="216"/>
      <c r="BWP37" s="216"/>
      <c r="BWQ37" s="217"/>
      <c r="BWR37" s="217"/>
      <c r="BWS37" s="217"/>
      <c r="BWT37" s="217"/>
      <c r="BWU37" s="217"/>
      <c r="BWV37" s="217"/>
      <c r="BWW37" s="217"/>
      <c r="BWX37" s="217"/>
      <c r="BWY37" s="214"/>
      <c r="BWZ37" s="215"/>
      <c r="BXA37" s="216"/>
      <c r="BXB37" s="216"/>
      <c r="BXC37" s="217"/>
      <c r="BXD37" s="217"/>
      <c r="BXE37" s="217"/>
      <c r="BXF37" s="217"/>
      <c r="BXG37" s="217"/>
      <c r="BXH37" s="217"/>
      <c r="BXI37" s="217"/>
      <c r="BXJ37" s="217"/>
      <c r="BXK37" s="214"/>
      <c r="BXL37" s="215"/>
      <c r="BXM37" s="216"/>
      <c r="BXN37" s="216"/>
      <c r="BXO37" s="217"/>
      <c r="BXP37" s="217"/>
      <c r="BXQ37" s="217"/>
      <c r="BXR37" s="217"/>
      <c r="BXS37" s="217"/>
      <c r="BXT37" s="217"/>
      <c r="BXU37" s="217"/>
      <c r="BXV37" s="217"/>
      <c r="BXW37" s="214"/>
      <c r="BXX37" s="215"/>
      <c r="BXY37" s="216"/>
      <c r="BXZ37" s="216"/>
      <c r="BYA37" s="217"/>
      <c r="BYB37" s="217"/>
      <c r="BYC37" s="217"/>
      <c r="BYD37" s="217"/>
      <c r="BYE37" s="217"/>
      <c r="BYF37" s="217"/>
      <c r="BYG37" s="217"/>
      <c r="BYH37" s="217"/>
      <c r="BYI37" s="214"/>
      <c r="BYJ37" s="215"/>
      <c r="BYK37" s="216"/>
      <c r="BYL37" s="216"/>
      <c r="BYM37" s="217"/>
      <c r="BYN37" s="217"/>
      <c r="BYO37" s="217"/>
      <c r="BYP37" s="217"/>
      <c r="BYQ37" s="217"/>
      <c r="BYR37" s="217"/>
      <c r="BYS37" s="217"/>
      <c r="BYT37" s="217"/>
      <c r="BYU37" s="214"/>
      <c r="BYV37" s="215"/>
      <c r="BYW37" s="216"/>
      <c r="BYX37" s="216"/>
      <c r="BYY37" s="217"/>
      <c r="BYZ37" s="217"/>
      <c r="BZA37" s="217"/>
      <c r="BZB37" s="217"/>
      <c r="BZC37" s="217"/>
      <c r="BZD37" s="217"/>
      <c r="BZE37" s="217"/>
      <c r="BZF37" s="217"/>
      <c r="BZG37" s="214"/>
      <c r="BZH37" s="215"/>
      <c r="BZI37" s="216"/>
      <c r="BZJ37" s="216"/>
      <c r="BZK37" s="217"/>
      <c r="BZL37" s="217"/>
      <c r="BZM37" s="217"/>
      <c r="BZN37" s="217"/>
      <c r="BZO37" s="217"/>
      <c r="BZP37" s="217"/>
      <c r="BZQ37" s="217"/>
      <c r="BZR37" s="217"/>
      <c r="BZS37" s="214"/>
      <c r="BZT37" s="215"/>
      <c r="BZU37" s="216"/>
      <c r="BZV37" s="216"/>
      <c r="BZW37" s="217"/>
      <c r="BZX37" s="217"/>
      <c r="BZY37" s="217"/>
      <c r="BZZ37" s="217"/>
      <c r="CAA37" s="217"/>
      <c r="CAB37" s="217"/>
      <c r="CAC37" s="217"/>
      <c r="CAD37" s="217"/>
      <c r="CAE37" s="214"/>
      <c r="CAF37" s="215"/>
      <c r="CAG37" s="216"/>
      <c r="CAH37" s="216"/>
      <c r="CAI37" s="217"/>
      <c r="CAJ37" s="217"/>
      <c r="CAK37" s="217"/>
      <c r="CAL37" s="217"/>
      <c r="CAM37" s="217"/>
      <c r="CAN37" s="217"/>
      <c r="CAO37" s="217"/>
      <c r="CAP37" s="217"/>
      <c r="CAQ37" s="214"/>
      <c r="CAR37" s="215"/>
      <c r="CAS37" s="216"/>
      <c r="CAT37" s="216"/>
      <c r="CAU37" s="217"/>
      <c r="CAV37" s="217"/>
      <c r="CAW37" s="217"/>
      <c r="CAX37" s="217"/>
      <c r="CAY37" s="217"/>
      <c r="CAZ37" s="217"/>
      <c r="CBA37" s="217"/>
      <c r="CBB37" s="217"/>
      <c r="CBC37" s="214"/>
      <c r="CBD37" s="215"/>
      <c r="CBE37" s="216"/>
      <c r="CBF37" s="216"/>
      <c r="CBG37" s="217"/>
      <c r="CBH37" s="217"/>
      <c r="CBI37" s="217"/>
      <c r="CBJ37" s="217"/>
      <c r="CBK37" s="217"/>
      <c r="CBL37" s="217"/>
      <c r="CBM37" s="217"/>
      <c r="CBN37" s="217"/>
      <c r="CBO37" s="214"/>
      <c r="CBP37" s="215"/>
      <c r="CBQ37" s="216"/>
      <c r="CBR37" s="216"/>
      <c r="CBS37" s="217"/>
      <c r="CBT37" s="217"/>
      <c r="CBU37" s="217"/>
      <c r="CBV37" s="217"/>
      <c r="CBW37" s="217"/>
      <c r="CBX37" s="217"/>
      <c r="CBY37" s="217"/>
      <c r="CBZ37" s="217"/>
      <c r="CCA37" s="214"/>
      <c r="CCB37" s="215"/>
      <c r="CCC37" s="216"/>
      <c r="CCD37" s="216"/>
      <c r="CCE37" s="217"/>
      <c r="CCF37" s="217"/>
      <c r="CCG37" s="217"/>
      <c r="CCH37" s="217"/>
      <c r="CCI37" s="217"/>
      <c r="CCJ37" s="217"/>
      <c r="CCK37" s="217"/>
      <c r="CCL37" s="217"/>
      <c r="CCM37" s="214"/>
      <c r="CCN37" s="215"/>
      <c r="CCO37" s="216"/>
      <c r="CCP37" s="216"/>
      <c r="CCQ37" s="217"/>
      <c r="CCR37" s="217"/>
      <c r="CCS37" s="217"/>
      <c r="CCT37" s="217"/>
      <c r="CCU37" s="217"/>
      <c r="CCV37" s="217"/>
      <c r="CCW37" s="217"/>
      <c r="CCX37" s="217"/>
      <c r="CCY37" s="214"/>
      <c r="CCZ37" s="215"/>
      <c r="CDA37" s="216"/>
      <c r="CDB37" s="216"/>
      <c r="CDC37" s="217"/>
      <c r="CDD37" s="217"/>
      <c r="CDE37" s="217"/>
      <c r="CDF37" s="217"/>
      <c r="CDG37" s="217"/>
      <c r="CDH37" s="217"/>
      <c r="CDI37" s="217"/>
      <c r="CDJ37" s="217"/>
      <c r="CDK37" s="214"/>
      <c r="CDL37" s="215"/>
      <c r="CDM37" s="216"/>
      <c r="CDN37" s="216"/>
      <c r="CDO37" s="217"/>
      <c r="CDP37" s="217"/>
      <c r="CDQ37" s="217"/>
      <c r="CDR37" s="217"/>
      <c r="CDS37" s="217"/>
      <c r="CDT37" s="217"/>
      <c r="CDU37" s="217"/>
      <c r="CDV37" s="217"/>
      <c r="CDW37" s="214"/>
      <c r="CDX37" s="215"/>
      <c r="CDY37" s="216"/>
      <c r="CDZ37" s="216"/>
      <c r="CEA37" s="217"/>
      <c r="CEB37" s="217"/>
      <c r="CEC37" s="217"/>
      <c r="CED37" s="217"/>
      <c r="CEE37" s="217"/>
      <c r="CEF37" s="217"/>
      <c r="CEG37" s="217"/>
      <c r="CEH37" s="217"/>
      <c r="CEI37" s="214"/>
      <c r="CEJ37" s="215"/>
      <c r="CEK37" s="216"/>
      <c r="CEL37" s="216"/>
      <c r="CEM37" s="217"/>
      <c r="CEN37" s="217"/>
      <c r="CEO37" s="217"/>
      <c r="CEP37" s="217"/>
      <c r="CEQ37" s="217"/>
      <c r="CER37" s="217"/>
      <c r="CES37" s="217"/>
      <c r="CET37" s="217"/>
      <c r="CEU37" s="214"/>
      <c r="CEV37" s="215"/>
      <c r="CEW37" s="216"/>
      <c r="CEX37" s="216"/>
      <c r="CEY37" s="217"/>
      <c r="CEZ37" s="217"/>
      <c r="CFA37" s="217"/>
      <c r="CFB37" s="217"/>
      <c r="CFC37" s="217"/>
      <c r="CFD37" s="217"/>
      <c r="CFE37" s="217"/>
      <c r="CFF37" s="217"/>
      <c r="CFG37" s="214"/>
      <c r="CFH37" s="215"/>
      <c r="CFI37" s="216"/>
      <c r="CFJ37" s="216"/>
      <c r="CFK37" s="217"/>
      <c r="CFL37" s="217"/>
      <c r="CFM37" s="217"/>
      <c r="CFN37" s="217"/>
      <c r="CFO37" s="217"/>
      <c r="CFP37" s="217"/>
      <c r="CFQ37" s="217"/>
      <c r="CFR37" s="217"/>
      <c r="CFS37" s="214"/>
      <c r="CFT37" s="215"/>
      <c r="CFU37" s="216"/>
      <c r="CFV37" s="216"/>
      <c r="CFW37" s="217"/>
      <c r="CFX37" s="217"/>
      <c r="CFY37" s="217"/>
      <c r="CFZ37" s="217"/>
      <c r="CGA37" s="217"/>
      <c r="CGB37" s="217"/>
      <c r="CGC37" s="217"/>
      <c r="CGD37" s="217"/>
      <c r="CGE37" s="214"/>
      <c r="CGF37" s="215"/>
      <c r="CGG37" s="216"/>
      <c r="CGH37" s="216"/>
      <c r="CGI37" s="217"/>
      <c r="CGJ37" s="217"/>
      <c r="CGK37" s="217"/>
      <c r="CGL37" s="217"/>
      <c r="CGM37" s="217"/>
      <c r="CGN37" s="217"/>
      <c r="CGO37" s="217"/>
      <c r="CGP37" s="217"/>
      <c r="CGQ37" s="214"/>
      <c r="CGR37" s="215"/>
      <c r="CGS37" s="216"/>
      <c r="CGT37" s="216"/>
      <c r="CGU37" s="217"/>
      <c r="CGV37" s="217"/>
      <c r="CGW37" s="217"/>
      <c r="CGX37" s="217"/>
      <c r="CGY37" s="217"/>
      <c r="CGZ37" s="217"/>
      <c r="CHA37" s="217"/>
      <c r="CHB37" s="217"/>
      <c r="CHC37" s="214"/>
      <c r="CHD37" s="215"/>
      <c r="CHE37" s="216"/>
      <c r="CHF37" s="216"/>
      <c r="CHG37" s="217"/>
      <c r="CHH37" s="217"/>
      <c r="CHI37" s="217"/>
      <c r="CHJ37" s="217"/>
      <c r="CHK37" s="217"/>
      <c r="CHL37" s="217"/>
      <c r="CHM37" s="217"/>
      <c r="CHN37" s="217"/>
      <c r="CHO37" s="214"/>
      <c r="CHP37" s="215"/>
      <c r="CHQ37" s="216"/>
      <c r="CHR37" s="216"/>
      <c r="CHS37" s="217"/>
      <c r="CHT37" s="217"/>
      <c r="CHU37" s="217"/>
      <c r="CHV37" s="217"/>
      <c r="CHW37" s="217"/>
      <c r="CHX37" s="217"/>
      <c r="CHY37" s="217"/>
      <c r="CHZ37" s="217"/>
      <c r="CIA37" s="214"/>
      <c r="CIB37" s="215"/>
      <c r="CIC37" s="216"/>
      <c r="CID37" s="216"/>
      <c r="CIE37" s="217"/>
      <c r="CIF37" s="217"/>
      <c r="CIG37" s="217"/>
      <c r="CIH37" s="217"/>
      <c r="CII37" s="217"/>
      <c r="CIJ37" s="217"/>
      <c r="CIK37" s="217"/>
      <c r="CIL37" s="217"/>
      <c r="CIM37" s="214"/>
      <c r="CIN37" s="215"/>
      <c r="CIO37" s="216"/>
      <c r="CIP37" s="216"/>
      <c r="CIQ37" s="217"/>
      <c r="CIR37" s="217"/>
      <c r="CIS37" s="217"/>
      <c r="CIT37" s="217"/>
      <c r="CIU37" s="217"/>
      <c r="CIV37" s="217"/>
      <c r="CIW37" s="217"/>
      <c r="CIX37" s="217"/>
      <c r="CIY37" s="214"/>
      <c r="CIZ37" s="215"/>
      <c r="CJA37" s="216"/>
      <c r="CJB37" s="216"/>
      <c r="CJC37" s="217"/>
      <c r="CJD37" s="217"/>
      <c r="CJE37" s="217"/>
      <c r="CJF37" s="217"/>
      <c r="CJG37" s="217"/>
      <c r="CJH37" s="217"/>
      <c r="CJI37" s="217"/>
      <c r="CJJ37" s="217"/>
      <c r="CJK37" s="214"/>
      <c r="CJL37" s="215"/>
      <c r="CJM37" s="216"/>
      <c r="CJN37" s="216"/>
      <c r="CJO37" s="217"/>
      <c r="CJP37" s="217"/>
      <c r="CJQ37" s="217"/>
      <c r="CJR37" s="217"/>
      <c r="CJS37" s="217"/>
      <c r="CJT37" s="217"/>
      <c r="CJU37" s="217"/>
      <c r="CJV37" s="217"/>
      <c r="CJW37" s="214"/>
      <c r="CJX37" s="215"/>
      <c r="CJY37" s="216"/>
      <c r="CJZ37" s="216"/>
      <c r="CKA37" s="217"/>
      <c r="CKB37" s="217"/>
      <c r="CKC37" s="217"/>
      <c r="CKD37" s="217"/>
      <c r="CKE37" s="217"/>
      <c r="CKF37" s="217"/>
      <c r="CKG37" s="217"/>
      <c r="CKH37" s="217"/>
      <c r="CKI37" s="214"/>
      <c r="CKJ37" s="215"/>
      <c r="CKK37" s="216"/>
      <c r="CKL37" s="216"/>
      <c r="CKM37" s="217"/>
      <c r="CKN37" s="217"/>
      <c r="CKO37" s="217"/>
      <c r="CKP37" s="217"/>
      <c r="CKQ37" s="217"/>
      <c r="CKR37" s="217"/>
      <c r="CKS37" s="217"/>
      <c r="CKT37" s="217"/>
      <c r="CKU37" s="214"/>
      <c r="CKV37" s="215"/>
      <c r="CKW37" s="216"/>
      <c r="CKX37" s="216"/>
      <c r="CKY37" s="217"/>
      <c r="CKZ37" s="217"/>
      <c r="CLA37" s="217"/>
      <c r="CLB37" s="217"/>
      <c r="CLC37" s="217"/>
      <c r="CLD37" s="217"/>
      <c r="CLE37" s="217"/>
      <c r="CLF37" s="217"/>
      <c r="CLG37" s="214"/>
      <c r="CLH37" s="215"/>
      <c r="CLI37" s="216"/>
      <c r="CLJ37" s="216"/>
      <c r="CLK37" s="217"/>
      <c r="CLL37" s="217"/>
      <c r="CLM37" s="217"/>
      <c r="CLN37" s="217"/>
      <c r="CLO37" s="217"/>
      <c r="CLP37" s="217"/>
      <c r="CLQ37" s="217"/>
      <c r="CLR37" s="217"/>
      <c r="CLS37" s="214"/>
      <c r="CLT37" s="215"/>
      <c r="CLU37" s="216"/>
      <c r="CLV37" s="216"/>
      <c r="CLW37" s="217"/>
      <c r="CLX37" s="217"/>
      <c r="CLY37" s="217"/>
      <c r="CLZ37" s="217"/>
      <c r="CMA37" s="217"/>
      <c r="CMB37" s="217"/>
      <c r="CMC37" s="217"/>
      <c r="CMD37" s="217"/>
      <c r="CME37" s="214"/>
      <c r="CMF37" s="215"/>
      <c r="CMG37" s="216"/>
      <c r="CMH37" s="216"/>
      <c r="CMI37" s="217"/>
      <c r="CMJ37" s="217"/>
      <c r="CMK37" s="217"/>
      <c r="CML37" s="217"/>
      <c r="CMM37" s="217"/>
      <c r="CMN37" s="217"/>
      <c r="CMO37" s="217"/>
      <c r="CMP37" s="217"/>
      <c r="CMQ37" s="214"/>
      <c r="CMR37" s="215"/>
      <c r="CMS37" s="216"/>
      <c r="CMT37" s="216"/>
      <c r="CMU37" s="217"/>
      <c r="CMV37" s="217"/>
      <c r="CMW37" s="217"/>
      <c r="CMX37" s="217"/>
      <c r="CMY37" s="217"/>
      <c r="CMZ37" s="217"/>
      <c r="CNA37" s="217"/>
      <c r="CNB37" s="217"/>
      <c r="CNC37" s="214"/>
      <c r="CND37" s="215"/>
      <c r="CNE37" s="216"/>
      <c r="CNF37" s="216"/>
      <c r="CNG37" s="217"/>
      <c r="CNH37" s="217"/>
      <c r="CNI37" s="217"/>
      <c r="CNJ37" s="217"/>
      <c r="CNK37" s="217"/>
      <c r="CNL37" s="217"/>
      <c r="CNM37" s="217"/>
      <c r="CNN37" s="217"/>
      <c r="CNO37" s="214"/>
      <c r="CNP37" s="215"/>
      <c r="CNQ37" s="216"/>
      <c r="CNR37" s="216"/>
      <c r="CNS37" s="217"/>
      <c r="CNT37" s="217"/>
      <c r="CNU37" s="217"/>
      <c r="CNV37" s="217"/>
      <c r="CNW37" s="217"/>
      <c r="CNX37" s="217"/>
      <c r="CNY37" s="217"/>
      <c r="CNZ37" s="217"/>
      <c r="COA37" s="214"/>
      <c r="COB37" s="215"/>
      <c r="COC37" s="216"/>
      <c r="COD37" s="216"/>
      <c r="COE37" s="217"/>
      <c r="COF37" s="217"/>
      <c r="COG37" s="217"/>
      <c r="COH37" s="217"/>
      <c r="COI37" s="217"/>
      <c r="COJ37" s="217"/>
      <c r="COK37" s="217"/>
      <c r="COL37" s="217"/>
      <c r="COM37" s="214"/>
      <c r="CON37" s="215"/>
      <c r="COO37" s="216"/>
      <c r="COP37" s="216"/>
      <c r="COQ37" s="217"/>
      <c r="COR37" s="217"/>
      <c r="COS37" s="217"/>
      <c r="COT37" s="217"/>
      <c r="COU37" s="217"/>
      <c r="COV37" s="217"/>
      <c r="COW37" s="217"/>
      <c r="COX37" s="217"/>
      <c r="COY37" s="214"/>
      <c r="COZ37" s="215"/>
      <c r="CPA37" s="216"/>
      <c r="CPB37" s="216"/>
      <c r="CPC37" s="217"/>
      <c r="CPD37" s="217"/>
      <c r="CPE37" s="217"/>
      <c r="CPF37" s="217"/>
      <c r="CPG37" s="217"/>
      <c r="CPH37" s="217"/>
      <c r="CPI37" s="217"/>
      <c r="CPJ37" s="217"/>
      <c r="CPK37" s="214"/>
      <c r="CPL37" s="215"/>
      <c r="CPM37" s="216"/>
      <c r="CPN37" s="216"/>
      <c r="CPO37" s="217"/>
      <c r="CPP37" s="217"/>
      <c r="CPQ37" s="217"/>
      <c r="CPR37" s="217"/>
      <c r="CPS37" s="217"/>
      <c r="CPT37" s="217"/>
      <c r="CPU37" s="217"/>
      <c r="CPV37" s="217"/>
      <c r="CPW37" s="214"/>
      <c r="CPX37" s="215"/>
      <c r="CPY37" s="216"/>
      <c r="CPZ37" s="216"/>
      <c r="CQA37" s="217"/>
      <c r="CQB37" s="217"/>
      <c r="CQC37" s="217"/>
      <c r="CQD37" s="217"/>
      <c r="CQE37" s="217"/>
      <c r="CQF37" s="217"/>
      <c r="CQG37" s="217"/>
      <c r="CQH37" s="217"/>
      <c r="CQI37" s="214"/>
      <c r="CQJ37" s="215"/>
      <c r="CQK37" s="216"/>
      <c r="CQL37" s="216"/>
      <c r="CQM37" s="217"/>
      <c r="CQN37" s="217"/>
      <c r="CQO37" s="217"/>
      <c r="CQP37" s="217"/>
      <c r="CQQ37" s="217"/>
      <c r="CQR37" s="217"/>
      <c r="CQS37" s="217"/>
      <c r="CQT37" s="217"/>
      <c r="CQU37" s="214"/>
      <c r="CQV37" s="215"/>
      <c r="CQW37" s="216"/>
      <c r="CQX37" s="216"/>
      <c r="CQY37" s="217"/>
      <c r="CQZ37" s="217"/>
      <c r="CRA37" s="217"/>
      <c r="CRB37" s="217"/>
      <c r="CRC37" s="217"/>
      <c r="CRD37" s="217"/>
      <c r="CRE37" s="217"/>
      <c r="CRF37" s="217"/>
      <c r="CRG37" s="214"/>
      <c r="CRH37" s="215"/>
      <c r="CRI37" s="216"/>
      <c r="CRJ37" s="216"/>
      <c r="CRK37" s="217"/>
      <c r="CRL37" s="217"/>
      <c r="CRM37" s="217"/>
      <c r="CRN37" s="217"/>
      <c r="CRO37" s="217"/>
      <c r="CRP37" s="217"/>
      <c r="CRQ37" s="217"/>
      <c r="CRR37" s="217"/>
      <c r="CRS37" s="214"/>
      <c r="CRT37" s="215"/>
      <c r="CRU37" s="216"/>
      <c r="CRV37" s="216"/>
      <c r="CRW37" s="217"/>
      <c r="CRX37" s="217"/>
      <c r="CRY37" s="217"/>
      <c r="CRZ37" s="217"/>
      <c r="CSA37" s="217"/>
      <c r="CSB37" s="217"/>
      <c r="CSC37" s="217"/>
      <c r="CSD37" s="217"/>
      <c r="CSE37" s="214"/>
      <c r="CSF37" s="215"/>
      <c r="CSG37" s="216"/>
      <c r="CSH37" s="216"/>
      <c r="CSI37" s="217"/>
      <c r="CSJ37" s="217"/>
      <c r="CSK37" s="217"/>
      <c r="CSL37" s="217"/>
      <c r="CSM37" s="217"/>
      <c r="CSN37" s="217"/>
      <c r="CSO37" s="217"/>
      <c r="CSP37" s="217"/>
      <c r="CSQ37" s="214"/>
      <c r="CSR37" s="215"/>
      <c r="CSS37" s="216"/>
      <c r="CST37" s="216"/>
      <c r="CSU37" s="217"/>
      <c r="CSV37" s="217"/>
      <c r="CSW37" s="217"/>
      <c r="CSX37" s="217"/>
      <c r="CSY37" s="217"/>
      <c r="CSZ37" s="217"/>
      <c r="CTA37" s="217"/>
      <c r="CTB37" s="217"/>
      <c r="CTC37" s="214"/>
      <c r="CTD37" s="215"/>
      <c r="CTE37" s="216"/>
      <c r="CTF37" s="216"/>
      <c r="CTG37" s="217"/>
      <c r="CTH37" s="217"/>
      <c r="CTI37" s="217"/>
      <c r="CTJ37" s="217"/>
      <c r="CTK37" s="217"/>
      <c r="CTL37" s="217"/>
      <c r="CTM37" s="217"/>
      <c r="CTN37" s="217"/>
      <c r="CTO37" s="214"/>
      <c r="CTP37" s="215"/>
      <c r="CTQ37" s="216"/>
      <c r="CTR37" s="216"/>
      <c r="CTS37" s="217"/>
      <c r="CTT37" s="217"/>
      <c r="CTU37" s="217"/>
      <c r="CTV37" s="217"/>
      <c r="CTW37" s="217"/>
      <c r="CTX37" s="217"/>
      <c r="CTY37" s="217"/>
      <c r="CTZ37" s="217"/>
      <c r="CUA37" s="214"/>
      <c r="CUB37" s="215"/>
      <c r="CUC37" s="216"/>
      <c r="CUD37" s="216"/>
      <c r="CUE37" s="217"/>
      <c r="CUF37" s="217"/>
      <c r="CUG37" s="217"/>
      <c r="CUH37" s="217"/>
      <c r="CUI37" s="217"/>
      <c r="CUJ37" s="217"/>
      <c r="CUK37" s="217"/>
      <c r="CUL37" s="217"/>
      <c r="CUM37" s="214"/>
      <c r="CUN37" s="215"/>
      <c r="CUO37" s="216"/>
      <c r="CUP37" s="216"/>
      <c r="CUQ37" s="217"/>
      <c r="CUR37" s="217"/>
      <c r="CUS37" s="217"/>
      <c r="CUT37" s="217"/>
      <c r="CUU37" s="217"/>
      <c r="CUV37" s="217"/>
      <c r="CUW37" s="217"/>
      <c r="CUX37" s="217"/>
      <c r="CUY37" s="214"/>
      <c r="CUZ37" s="215"/>
      <c r="CVA37" s="216"/>
      <c r="CVB37" s="216"/>
      <c r="CVC37" s="217"/>
      <c r="CVD37" s="217"/>
      <c r="CVE37" s="217"/>
      <c r="CVF37" s="217"/>
      <c r="CVG37" s="217"/>
      <c r="CVH37" s="217"/>
      <c r="CVI37" s="217"/>
      <c r="CVJ37" s="217"/>
      <c r="CVK37" s="214"/>
      <c r="CVL37" s="215"/>
      <c r="CVM37" s="216"/>
      <c r="CVN37" s="216"/>
      <c r="CVO37" s="217"/>
      <c r="CVP37" s="217"/>
      <c r="CVQ37" s="217"/>
      <c r="CVR37" s="217"/>
      <c r="CVS37" s="217"/>
      <c r="CVT37" s="217"/>
      <c r="CVU37" s="217"/>
      <c r="CVV37" s="217"/>
      <c r="CVW37" s="214"/>
      <c r="CVX37" s="215"/>
      <c r="CVY37" s="216"/>
      <c r="CVZ37" s="216"/>
      <c r="CWA37" s="217"/>
      <c r="CWB37" s="217"/>
      <c r="CWC37" s="217"/>
      <c r="CWD37" s="217"/>
      <c r="CWE37" s="217"/>
      <c r="CWF37" s="217"/>
      <c r="CWG37" s="217"/>
      <c r="CWH37" s="217"/>
      <c r="CWI37" s="214"/>
      <c r="CWJ37" s="215"/>
      <c r="CWK37" s="216"/>
      <c r="CWL37" s="216"/>
      <c r="CWM37" s="217"/>
      <c r="CWN37" s="217"/>
      <c r="CWO37" s="217"/>
      <c r="CWP37" s="217"/>
      <c r="CWQ37" s="217"/>
      <c r="CWR37" s="217"/>
      <c r="CWS37" s="217"/>
      <c r="CWT37" s="217"/>
      <c r="CWU37" s="214"/>
      <c r="CWV37" s="215"/>
      <c r="CWW37" s="216"/>
      <c r="CWX37" s="216"/>
      <c r="CWY37" s="217"/>
      <c r="CWZ37" s="217"/>
      <c r="CXA37" s="217"/>
      <c r="CXB37" s="217"/>
      <c r="CXC37" s="217"/>
      <c r="CXD37" s="217"/>
      <c r="CXE37" s="217"/>
      <c r="CXF37" s="217"/>
      <c r="CXG37" s="214"/>
      <c r="CXH37" s="215"/>
      <c r="CXI37" s="216"/>
      <c r="CXJ37" s="216"/>
      <c r="CXK37" s="217"/>
      <c r="CXL37" s="217"/>
      <c r="CXM37" s="217"/>
      <c r="CXN37" s="217"/>
      <c r="CXO37" s="217"/>
      <c r="CXP37" s="217"/>
      <c r="CXQ37" s="217"/>
      <c r="CXR37" s="217"/>
      <c r="CXS37" s="214"/>
      <c r="CXT37" s="215"/>
      <c r="CXU37" s="216"/>
      <c r="CXV37" s="216"/>
      <c r="CXW37" s="217"/>
      <c r="CXX37" s="217"/>
      <c r="CXY37" s="217"/>
      <c r="CXZ37" s="217"/>
      <c r="CYA37" s="217"/>
      <c r="CYB37" s="217"/>
      <c r="CYC37" s="217"/>
      <c r="CYD37" s="217"/>
      <c r="CYE37" s="214"/>
      <c r="CYF37" s="215"/>
      <c r="CYG37" s="216"/>
      <c r="CYH37" s="216"/>
      <c r="CYI37" s="217"/>
      <c r="CYJ37" s="217"/>
      <c r="CYK37" s="217"/>
      <c r="CYL37" s="217"/>
      <c r="CYM37" s="217"/>
      <c r="CYN37" s="217"/>
      <c r="CYO37" s="217"/>
      <c r="CYP37" s="217"/>
      <c r="CYQ37" s="214"/>
      <c r="CYR37" s="215"/>
      <c r="CYS37" s="216"/>
      <c r="CYT37" s="216"/>
      <c r="CYU37" s="217"/>
      <c r="CYV37" s="217"/>
      <c r="CYW37" s="217"/>
      <c r="CYX37" s="217"/>
      <c r="CYY37" s="217"/>
      <c r="CYZ37" s="217"/>
      <c r="CZA37" s="217"/>
      <c r="CZB37" s="217"/>
      <c r="CZC37" s="214"/>
      <c r="CZD37" s="215"/>
      <c r="CZE37" s="216"/>
      <c r="CZF37" s="216"/>
      <c r="CZG37" s="217"/>
      <c r="CZH37" s="217"/>
      <c r="CZI37" s="217"/>
      <c r="CZJ37" s="217"/>
      <c r="CZK37" s="217"/>
      <c r="CZL37" s="217"/>
      <c r="CZM37" s="217"/>
      <c r="CZN37" s="217"/>
      <c r="CZO37" s="214"/>
      <c r="CZP37" s="215"/>
      <c r="CZQ37" s="216"/>
      <c r="CZR37" s="216"/>
      <c r="CZS37" s="217"/>
      <c r="CZT37" s="217"/>
      <c r="CZU37" s="217"/>
      <c r="CZV37" s="217"/>
      <c r="CZW37" s="217"/>
      <c r="CZX37" s="217"/>
      <c r="CZY37" s="217"/>
      <c r="CZZ37" s="217"/>
      <c r="DAA37" s="214"/>
      <c r="DAB37" s="215"/>
      <c r="DAC37" s="216"/>
      <c r="DAD37" s="216"/>
      <c r="DAE37" s="217"/>
      <c r="DAF37" s="217"/>
      <c r="DAG37" s="217"/>
      <c r="DAH37" s="217"/>
      <c r="DAI37" s="217"/>
      <c r="DAJ37" s="217"/>
      <c r="DAK37" s="217"/>
      <c r="DAL37" s="217"/>
      <c r="DAM37" s="214"/>
      <c r="DAN37" s="215"/>
      <c r="DAO37" s="216"/>
      <c r="DAP37" s="216"/>
      <c r="DAQ37" s="217"/>
      <c r="DAR37" s="217"/>
      <c r="DAS37" s="217"/>
      <c r="DAT37" s="217"/>
      <c r="DAU37" s="217"/>
      <c r="DAV37" s="217"/>
      <c r="DAW37" s="217"/>
      <c r="DAX37" s="217"/>
      <c r="DAY37" s="214"/>
      <c r="DAZ37" s="215"/>
      <c r="DBA37" s="216"/>
      <c r="DBB37" s="216"/>
      <c r="DBC37" s="217"/>
      <c r="DBD37" s="217"/>
      <c r="DBE37" s="217"/>
      <c r="DBF37" s="217"/>
      <c r="DBG37" s="217"/>
      <c r="DBH37" s="217"/>
      <c r="DBI37" s="217"/>
      <c r="DBJ37" s="217"/>
      <c r="DBK37" s="214"/>
      <c r="DBL37" s="215"/>
      <c r="DBM37" s="216"/>
      <c r="DBN37" s="216"/>
      <c r="DBO37" s="217"/>
      <c r="DBP37" s="217"/>
      <c r="DBQ37" s="217"/>
      <c r="DBR37" s="217"/>
      <c r="DBS37" s="217"/>
      <c r="DBT37" s="217"/>
      <c r="DBU37" s="217"/>
      <c r="DBV37" s="217"/>
      <c r="DBW37" s="214"/>
      <c r="DBX37" s="215"/>
      <c r="DBY37" s="216"/>
      <c r="DBZ37" s="216"/>
      <c r="DCA37" s="217"/>
      <c r="DCB37" s="217"/>
      <c r="DCC37" s="217"/>
      <c r="DCD37" s="217"/>
      <c r="DCE37" s="217"/>
      <c r="DCF37" s="217"/>
      <c r="DCG37" s="217"/>
      <c r="DCH37" s="217"/>
      <c r="DCI37" s="214"/>
      <c r="DCJ37" s="215"/>
      <c r="DCK37" s="216"/>
      <c r="DCL37" s="216"/>
      <c r="DCM37" s="217"/>
      <c r="DCN37" s="217"/>
      <c r="DCO37" s="217"/>
      <c r="DCP37" s="217"/>
      <c r="DCQ37" s="217"/>
      <c r="DCR37" s="217"/>
      <c r="DCS37" s="217"/>
      <c r="DCT37" s="217"/>
      <c r="DCU37" s="214"/>
      <c r="DCV37" s="215"/>
      <c r="DCW37" s="216"/>
      <c r="DCX37" s="216"/>
      <c r="DCY37" s="217"/>
      <c r="DCZ37" s="217"/>
      <c r="DDA37" s="217"/>
      <c r="DDB37" s="217"/>
      <c r="DDC37" s="217"/>
      <c r="DDD37" s="217"/>
      <c r="DDE37" s="217"/>
      <c r="DDF37" s="217"/>
      <c r="DDG37" s="214"/>
      <c r="DDH37" s="215"/>
      <c r="DDI37" s="216"/>
      <c r="DDJ37" s="216"/>
      <c r="DDK37" s="217"/>
      <c r="DDL37" s="217"/>
      <c r="DDM37" s="217"/>
      <c r="DDN37" s="217"/>
      <c r="DDO37" s="217"/>
      <c r="DDP37" s="217"/>
      <c r="DDQ37" s="217"/>
      <c r="DDR37" s="217"/>
      <c r="DDS37" s="214"/>
      <c r="DDT37" s="215"/>
      <c r="DDU37" s="216"/>
      <c r="DDV37" s="216"/>
      <c r="DDW37" s="217"/>
      <c r="DDX37" s="217"/>
      <c r="DDY37" s="217"/>
      <c r="DDZ37" s="217"/>
      <c r="DEA37" s="217"/>
      <c r="DEB37" s="217"/>
      <c r="DEC37" s="217"/>
      <c r="DED37" s="217"/>
      <c r="DEE37" s="214"/>
      <c r="DEF37" s="215"/>
      <c r="DEG37" s="216"/>
      <c r="DEH37" s="216"/>
      <c r="DEI37" s="217"/>
      <c r="DEJ37" s="217"/>
      <c r="DEK37" s="217"/>
      <c r="DEL37" s="217"/>
      <c r="DEM37" s="217"/>
      <c r="DEN37" s="217"/>
      <c r="DEO37" s="217"/>
      <c r="DEP37" s="217"/>
      <c r="DEQ37" s="214"/>
      <c r="DER37" s="215"/>
      <c r="DES37" s="216"/>
      <c r="DET37" s="216"/>
      <c r="DEU37" s="217"/>
      <c r="DEV37" s="217"/>
      <c r="DEW37" s="217"/>
      <c r="DEX37" s="217"/>
      <c r="DEY37" s="217"/>
      <c r="DEZ37" s="217"/>
      <c r="DFA37" s="217"/>
      <c r="DFB37" s="217"/>
      <c r="DFC37" s="214"/>
      <c r="DFD37" s="215"/>
      <c r="DFE37" s="216"/>
      <c r="DFF37" s="216"/>
      <c r="DFG37" s="217"/>
      <c r="DFH37" s="217"/>
      <c r="DFI37" s="217"/>
      <c r="DFJ37" s="217"/>
      <c r="DFK37" s="217"/>
      <c r="DFL37" s="217"/>
      <c r="DFM37" s="217"/>
      <c r="DFN37" s="217"/>
      <c r="DFO37" s="214"/>
      <c r="DFP37" s="215"/>
      <c r="DFQ37" s="216"/>
      <c r="DFR37" s="216"/>
      <c r="DFS37" s="217"/>
      <c r="DFT37" s="217"/>
      <c r="DFU37" s="217"/>
      <c r="DFV37" s="217"/>
      <c r="DFW37" s="217"/>
      <c r="DFX37" s="217"/>
      <c r="DFY37" s="217"/>
      <c r="DFZ37" s="217"/>
      <c r="DGA37" s="214"/>
      <c r="DGB37" s="215"/>
      <c r="DGC37" s="216"/>
      <c r="DGD37" s="216"/>
      <c r="DGE37" s="217"/>
      <c r="DGF37" s="217"/>
      <c r="DGG37" s="217"/>
      <c r="DGH37" s="217"/>
      <c r="DGI37" s="217"/>
      <c r="DGJ37" s="217"/>
      <c r="DGK37" s="217"/>
      <c r="DGL37" s="217"/>
      <c r="DGM37" s="214"/>
      <c r="DGN37" s="215"/>
      <c r="DGO37" s="216"/>
      <c r="DGP37" s="216"/>
      <c r="DGQ37" s="217"/>
      <c r="DGR37" s="217"/>
      <c r="DGS37" s="217"/>
      <c r="DGT37" s="217"/>
      <c r="DGU37" s="217"/>
      <c r="DGV37" s="217"/>
      <c r="DGW37" s="217"/>
      <c r="DGX37" s="217"/>
      <c r="DGY37" s="214"/>
      <c r="DGZ37" s="215"/>
      <c r="DHA37" s="216"/>
      <c r="DHB37" s="216"/>
      <c r="DHC37" s="217"/>
      <c r="DHD37" s="217"/>
      <c r="DHE37" s="217"/>
      <c r="DHF37" s="217"/>
      <c r="DHG37" s="217"/>
      <c r="DHH37" s="217"/>
      <c r="DHI37" s="217"/>
      <c r="DHJ37" s="217"/>
      <c r="DHK37" s="214"/>
      <c r="DHL37" s="215"/>
      <c r="DHM37" s="216"/>
      <c r="DHN37" s="216"/>
      <c r="DHO37" s="217"/>
      <c r="DHP37" s="217"/>
      <c r="DHQ37" s="217"/>
      <c r="DHR37" s="217"/>
      <c r="DHS37" s="217"/>
      <c r="DHT37" s="217"/>
      <c r="DHU37" s="217"/>
      <c r="DHV37" s="217"/>
      <c r="DHW37" s="214"/>
      <c r="DHX37" s="215"/>
      <c r="DHY37" s="216"/>
      <c r="DHZ37" s="216"/>
      <c r="DIA37" s="217"/>
      <c r="DIB37" s="217"/>
      <c r="DIC37" s="217"/>
      <c r="DID37" s="217"/>
      <c r="DIE37" s="217"/>
      <c r="DIF37" s="217"/>
      <c r="DIG37" s="217"/>
      <c r="DIH37" s="217"/>
      <c r="DII37" s="214"/>
      <c r="DIJ37" s="215"/>
      <c r="DIK37" s="216"/>
      <c r="DIL37" s="216"/>
      <c r="DIM37" s="217"/>
      <c r="DIN37" s="217"/>
      <c r="DIO37" s="217"/>
      <c r="DIP37" s="217"/>
      <c r="DIQ37" s="217"/>
      <c r="DIR37" s="217"/>
      <c r="DIS37" s="217"/>
      <c r="DIT37" s="217"/>
      <c r="DIU37" s="214"/>
      <c r="DIV37" s="215"/>
      <c r="DIW37" s="216"/>
      <c r="DIX37" s="216"/>
      <c r="DIY37" s="217"/>
      <c r="DIZ37" s="217"/>
      <c r="DJA37" s="217"/>
      <c r="DJB37" s="217"/>
      <c r="DJC37" s="217"/>
      <c r="DJD37" s="217"/>
      <c r="DJE37" s="217"/>
      <c r="DJF37" s="217"/>
      <c r="DJG37" s="214"/>
      <c r="DJH37" s="215"/>
      <c r="DJI37" s="216"/>
      <c r="DJJ37" s="216"/>
      <c r="DJK37" s="217"/>
      <c r="DJL37" s="217"/>
      <c r="DJM37" s="217"/>
      <c r="DJN37" s="217"/>
      <c r="DJO37" s="217"/>
      <c r="DJP37" s="217"/>
      <c r="DJQ37" s="217"/>
      <c r="DJR37" s="217"/>
      <c r="DJS37" s="214"/>
      <c r="DJT37" s="215"/>
      <c r="DJU37" s="216"/>
      <c r="DJV37" s="216"/>
      <c r="DJW37" s="217"/>
      <c r="DJX37" s="217"/>
      <c r="DJY37" s="217"/>
      <c r="DJZ37" s="217"/>
      <c r="DKA37" s="217"/>
      <c r="DKB37" s="217"/>
      <c r="DKC37" s="217"/>
      <c r="DKD37" s="217"/>
      <c r="DKE37" s="214"/>
      <c r="DKF37" s="215"/>
      <c r="DKG37" s="216"/>
      <c r="DKH37" s="216"/>
      <c r="DKI37" s="217"/>
      <c r="DKJ37" s="217"/>
      <c r="DKK37" s="217"/>
      <c r="DKL37" s="217"/>
      <c r="DKM37" s="217"/>
      <c r="DKN37" s="217"/>
      <c r="DKO37" s="217"/>
      <c r="DKP37" s="217"/>
      <c r="DKQ37" s="214"/>
      <c r="DKR37" s="215"/>
      <c r="DKS37" s="216"/>
      <c r="DKT37" s="216"/>
      <c r="DKU37" s="217"/>
      <c r="DKV37" s="217"/>
      <c r="DKW37" s="217"/>
      <c r="DKX37" s="217"/>
      <c r="DKY37" s="217"/>
      <c r="DKZ37" s="217"/>
      <c r="DLA37" s="217"/>
      <c r="DLB37" s="217"/>
      <c r="DLC37" s="214"/>
      <c r="DLD37" s="215"/>
      <c r="DLE37" s="216"/>
      <c r="DLF37" s="216"/>
      <c r="DLG37" s="217"/>
      <c r="DLH37" s="217"/>
      <c r="DLI37" s="217"/>
      <c r="DLJ37" s="217"/>
      <c r="DLK37" s="217"/>
      <c r="DLL37" s="217"/>
      <c r="DLM37" s="217"/>
      <c r="DLN37" s="217"/>
      <c r="DLO37" s="214"/>
      <c r="DLP37" s="215"/>
      <c r="DLQ37" s="216"/>
      <c r="DLR37" s="216"/>
      <c r="DLS37" s="217"/>
      <c r="DLT37" s="217"/>
      <c r="DLU37" s="217"/>
      <c r="DLV37" s="217"/>
      <c r="DLW37" s="217"/>
      <c r="DLX37" s="217"/>
      <c r="DLY37" s="217"/>
      <c r="DLZ37" s="217"/>
      <c r="DMA37" s="214"/>
      <c r="DMB37" s="215"/>
      <c r="DMC37" s="216"/>
      <c r="DMD37" s="216"/>
      <c r="DME37" s="217"/>
      <c r="DMF37" s="217"/>
      <c r="DMG37" s="217"/>
      <c r="DMH37" s="217"/>
      <c r="DMI37" s="217"/>
      <c r="DMJ37" s="217"/>
      <c r="DMK37" s="217"/>
      <c r="DML37" s="217"/>
      <c r="DMM37" s="214"/>
      <c r="DMN37" s="215"/>
      <c r="DMO37" s="216"/>
      <c r="DMP37" s="216"/>
      <c r="DMQ37" s="217"/>
      <c r="DMR37" s="217"/>
      <c r="DMS37" s="217"/>
      <c r="DMT37" s="217"/>
      <c r="DMU37" s="217"/>
      <c r="DMV37" s="217"/>
      <c r="DMW37" s="217"/>
      <c r="DMX37" s="217"/>
      <c r="DMY37" s="214"/>
      <c r="DMZ37" s="215"/>
      <c r="DNA37" s="216"/>
      <c r="DNB37" s="216"/>
      <c r="DNC37" s="217"/>
      <c r="DND37" s="217"/>
      <c r="DNE37" s="217"/>
      <c r="DNF37" s="217"/>
      <c r="DNG37" s="217"/>
      <c r="DNH37" s="217"/>
      <c r="DNI37" s="217"/>
      <c r="DNJ37" s="217"/>
      <c r="DNK37" s="214"/>
      <c r="DNL37" s="215"/>
      <c r="DNM37" s="216"/>
      <c r="DNN37" s="216"/>
      <c r="DNO37" s="217"/>
      <c r="DNP37" s="217"/>
      <c r="DNQ37" s="217"/>
      <c r="DNR37" s="217"/>
      <c r="DNS37" s="217"/>
      <c r="DNT37" s="217"/>
      <c r="DNU37" s="217"/>
      <c r="DNV37" s="217"/>
      <c r="DNW37" s="214"/>
      <c r="DNX37" s="215"/>
      <c r="DNY37" s="216"/>
      <c r="DNZ37" s="216"/>
      <c r="DOA37" s="217"/>
      <c r="DOB37" s="217"/>
      <c r="DOC37" s="217"/>
      <c r="DOD37" s="217"/>
      <c r="DOE37" s="217"/>
      <c r="DOF37" s="217"/>
      <c r="DOG37" s="217"/>
      <c r="DOH37" s="217"/>
      <c r="DOI37" s="214"/>
      <c r="DOJ37" s="215"/>
      <c r="DOK37" s="216"/>
      <c r="DOL37" s="216"/>
      <c r="DOM37" s="217"/>
      <c r="DON37" s="217"/>
      <c r="DOO37" s="217"/>
      <c r="DOP37" s="217"/>
      <c r="DOQ37" s="217"/>
      <c r="DOR37" s="217"/>
      <c r="DOS37" s="217"/>
      <c r="DOT37" s="217"/>
      <c r="DOU37" s="214"/>
      <c r="DOV37" s="215"/>
      <c r="DOW37" s="216"/>
      <c r="DOX37" s="216"/>
      <c r="DOY37" s="217"/>
      <c r="DOZ37" s="217"/>
      <c r="DPA37" s="217"/>
      <c r="DPB37" s="217"/>
      <c r="DPC37" s="217"/>
      <c r="DPD37" s="217"/>
      <c r="DPE37" s="217"/>
      <c r="DPF37" s="217"/>
      <c r="DPG37" s="214"/>
      <c r="DPH37" s="215"/>
      <c r="DPI37" s="216"/>
      <c r="DPJ37" s="216"/>
      <c r="DPK37" s="217"/>
      <c r="DPL37" s="217"/>
      <c r="DPM37" s="217"/>
      <c r="DPN37" s="217"/>
      <c r="DPO37" s="217"/>
      <c r="DPP37" s="217"/>
      <c r="DPQ37" s="217"/>
      <c r="DPR37" s="217"/>
      <c r="DPS37" s="214"/>
      <c r="DPT37" s="215"/>
      <c r="DPU37" s="216"/>
      <c r="DPV37" s="216"/>
      <c r="DPW37" s="217"/>
      <c r="DPX37" s="217"/>
      <c r="DPY37" s="217"/>
      <c r="DPZ37" s="217"/>
      <c r="DQA37" s="217"/>
      <c r="DQB37" s="217"/>
      <c r="DQC37" s="217"/>
      <c r="DQD37" s="217"/>
      <c r="DQE37" s="214"/>
      <c r="DQF37" s="215"/>
      <c r="DQG37" s="216"/>
      <c r="DQH37" s="216"/>
      <c r="DQI37" s="217"/>
      <c r="DQJ37" s="217"/>
      <c r="DQK37" s="217"/>
      <c r="DQL37" s="217"/>
      <c r="DQM37" s="217"/>
      <c r="DQN37" s="217"/>
      <c r="DQO37" s="217"/>
      <c r="DQP37" s="217"/>
      <c r="DQQ37" s="214"/>
      <c r="DQR37" s="215"/>
      <c r="DQS37" s="216"/>
      <c r="DQT37" s="216"/>
      <c r="DQU37" s="217"/>
      <c r="DQV37" s="217"/>
      <c r="DQW37" s="217"/>
      <c r="DQX37" s="217"/>
      <c r="DQY37" s="217"/>
      <c r="DQZ37" s="217"/>
      <c r="DRA37" s="217"/>
      <c r="DRB37" s="217"/>
      <c r="DRC37" s="214"/>
      <c r="DRD37" s="215"/>
      <c r="DRE37" s="216"/>
      <c r="DRF37" s="216"/>
      <c r="DRG37" s="217"/>
      <c r="DRH37" s="217"/>
      <c r="DRI37" s="217"/>
      <c r="DRJ37" s="217"/>
      <c r="DRK37" s="217"/>
      <c r="DRL37" s="217"/>
      <c r="DRM37" s="217"/>
      <c r="DRN37" s="217"/>
      <c r="DRO37" s="214"/>
      <c r="DRP37" s="215"/>
      <c r="DRQ37" s="216"/>
      <c r="DRR37" s="216"/>
      <c r="DRS37" s="217"/>
      <c r="DRT37" s="217"/>
      <c r="DRU37" s="217"/>
      <c r="DRV37" s="217"/>
      <c r="DRW37" s="217"/>
      <c r="DRX37" s="217"/>
      <c r="DRY37" s="217"/>
      <c r="DRZ37" s="217"/>
      <c r="DSA37" s="214"/>
      <c r="DSB37" s="215"/>
      <c r="DSC37" s="216"/>
      <c r="DSD37" s="216"/>
      <c r="DSE37" s="217"/>
      <c r="DSF37" s="217"/>
      <c r="DSG37" s="217"/>
      <c r="DSH37" s="217"/>
      <c r="DSI37" s="217"/>
      <c r="DSJ37" s="217"/>
      <c r="DSK37" s="217"/>
      <c r="DSL37" s="217"/>
      <c r="DSM37" s="214"/>
      <c r="DSN37" s="215"/>
      <c r="DSO37" s="216"/>
      <c r="DSP37" s="216"/>
      <c r="DSQ37" s="217"/>
      <c r="DSR37" s="217"/>
      <c r="DSS37" s="217"/>
      <c r="DST37" s="217"/>
      <c r="DSU37" s="217"/>
      <c r="DSV37" s="217"/>
      <c r="DSW37" s="217"/>
      <c r="DSX37" s="217"/>
      <c r="DSY37" s="214"/>
      <c r="DSZ37" s="215"/>
      <c r="DTA37" s="216"/>
      <c r="DTB37" s="216"/>
      <c r="DTC37" s="217"/>
      <c r="DTD37" s="217"/>
      <c r="DTE37" s="217"/>
      <c r="DTF37" s="217"/>
      <c r="DTG37" s="217"/>
      <c r="DTH37" s="217"/>
      <c r="DTI37" s="217"/>
      <c r="DTJ37" s="217"/>
      <c r="DTK37" s="214"/>
      <c r="DTL37" s="215"/>
      <c r="DTM37" s="216"/>
      <c r="DTN37" s="216"/>
      <c r="DTO37" s="217"/>
      <c r="DTP37" s="217"/>
      <c r="DTQ37" s="217"/>
      <c r="DTR37" s="217"/>
      <c r="DTS37" s="217"/>
      <c r="DTT37" s="217"/>
      <c r="DTU37" s="217"/>
      <c r="DTV37" s="217"/>
      <c r="DTW37" s="214"/>
      <c r="DTX37" s="215"/>
      <c r="DTY37" s="216"/>
      <c r="DTZ37" s="216"/>
      <c r="DUA37" s="217"/>
      <c r="DUB37" s="217"/>
      <c r="DUC37" s="217"/>
      <c r="DUD37" s="217"/>
      <c r="DUE37" s="217"/>
      <c r="DUF37" s="217"/>
      <c r="DUG37" s="217"/>
      <c r="DUH37" s="217"/>
      <c r="DUI37" s="214"/>
      <c r="DUJ37" s="215"/>
      <c r="DUK37" s="216"/>
      <c r="DUL37" s="216"/>
      <c r="DUM37" s="217"/>
      <c r="DUN37" s="217"/>
      <c r="DUO37" s="217"/>
      <c r="DUP37" s="217"/>
      <c r="DUQ37" s="217"/>
      <c r="DUR37" s="217"/>
      <c r="DUS37" s="217"/>
      <c r="DUT37" s="217"/>
      <c r="DUU37" s="214"/>
      <c r="DUV37" s="215"/>
      <c r="DUW37" s="216"/>
      <c r="DUX37" s="216"/>
      <c r="DUY37" s="217"/>
      <c r="DUZ37" s="217"/>
      <c r="DVA37" s="217"/>
      <c r="DVB37" s="217"/>
      <c r="DVC37" s="217"/>
      <c r="DVD37" s="217"/>
      <c r="DVE37" s="217"/>
      <c r="DVF37" s="217"/>
      <c r="DVG37" s="214"/>
      <c r="DVH37" s="215"/>
      <c r="DVI37" s="216"/>
      <c r="DVJ37" s="216"/>
      <c r="DVK37" s="217"/>
      <c r="DVL37" s="217"/>
      <c r="DVM37" s="217"/>
      <c r="DVN37" s="217"/>
      <c r="DVO37" s="217"/>
      <c r="DVP37" s="217"/>
      <c r="DVQ37" s="217"/>
      <c r="DVR37" s="217"/>
      <c r="DVS37" s="214"/>
      <c r="DVT37" s="215"/>
      <c r="DVU37" s="216"/>
      <c r="DVV37" s="216"/>
      <c r="DVW37" s="217"/>
      <c r="DVX37" s="217"/>
      <c r="DVY37" s="217"/>
      <c r="DVZ37" s="217"/>
      <c r="DWA37" s="217"/>
      <c r="DWB37" s="217"/>
      <c r="DWC37" s="217"/>
      <c r="DWD37" s="217"/>
      <c r="DWE37" s="214"/>
      <c r="DWF37" s="215"/>
      <c r="DWG37" s="216"/>
      <c r="DWH37" s="216"/>
      <c r="DWI37" s="217"/>
      <c r="DWJ37" s="217"/>
      <c r="DWK37" s="217"/>
      <c r="DWL37" s="217"/>
      <c r="DWM37" s="217"/>
      <c r="DWN37" s="217"/>
      <c r="DWO37" s="217"/>
      <c r="DWP37" s="217"/>
      <c r="DWQ37" s="214"/>
      <c r="DWR37" s="215"/>
      <c r="DWS37" s="216"/>
      <c r="DWT37" s="216"/>
      <c r="DWU37" s="217"/>
      <c r="DWV37" s="217"/>
      <c r="DWW37" s="217"/>
      <c r="DWX37" s="217"/>
      <c r="DWY37" s="217"/>
      <c r="DWZ37" s="217"/>
      <c r="DXA37" s="217"/>
      <c r="DXB37" s="217"/>
      <c r="DXC37" s="214"/>
      <c r="DXD37" s="215"/>
      <c r="DXE37" s="216"/>
      <c r="DXF37" s="216"/>
      <c r="DXG37" s="217"/>
      <c r="DXH37" s="217"/>
      <c r="DXI37" s="217"/>
      <c r="DXJ37" s="217"/>
      <c r="DXK37" s="217"/>
      <c r="DXL37" s="217"/>
      <c r="DXM37" s="217"/>
      <c r="DXN37" s="217"/>
      <c r="DXO37" s="214"/>
      <c r="DXP37" s="215"/>
      <c r="DXQ37" s="216"/>
      <c r="DXR37" s="216"/>
      <c r="DXS37" s="217"/>
      <c r="DXT37" s="217"/>
      <c r="DXU37" s="217"/>
      <c r="DXV37" s="217"/>
      <c r="DXW37" s="217"/>
      <c r="DXX37" s="217"/>
      <c r="DXY37" s="217"/>
      <c r="DXZ37" s="217"/>
      <c r="DYA37" s="214"/>
      <c r="DYB37" s="215"/>
      <c r="DYC37" s="216"/>
      <c r="DYD37" s="216"/>
      <c r="DYE37" s="217"/>
      <c r="DYF37" s="217"/>
      <c r="DYG37" s="217"/>
      <c r="DYH37" s="217"/>
      <c r="DYI37" s="217"/>
      <c r="DYJ37" s="217"/>
      <c r="DYK37" s="217"/>
      <c r="DYL37" s="217"/>
      <c r="DYM37" s="214"/>
      <c r="DYN37" s="215"/>
      <c r="DYO37" s="216"/>
      <c r="DYP37" s="216"/>
      <c r="DYQ37" s="217"/>
      <c r="DYR37" s="217"/>
      <c r="DYS37" s="217"/>
      <c r="DYT37" s="217"/>
      <c r="DYU37" s="217"/>
      <c r="DYV37" s="217"/>
      <c r="DYW37" s="217"/>
      <c r="DYX37" s="217"/>
      <c r="DYY37" s="214"/>
      <c r="DYZ37" s="215"/>
      <c r="DZA37" s="216"/>
      <c r="DZB37" s="216"/>
      <c r="DZC37" s="217"/>
      <c r="DZD37" s="217"/>
      <c r="DZE37" s="217"/>
      <c r="DZF37" s="217"/>
      <c r="DZG37" s="217"/>
      <c r="DZH37" s="217"/>
      <c r="DZI37" s="217"/>
      <c r="DZJ37" s="217"/>
      <c r="DZK37" s="214"/>
      <c r="DZL37" s="215"/>
      <c r="DZM37" s="216"/>
      <c r="DZN37" s="216"/>
      <c r="DZO37" s="217"/>
      <c r="DZP37" s="217"/>
      <c r="DZQ37" s="217"/>
      <c r="DZR37" s="217"/>
      <c r="DZS37" s="217"/>
      <c r="DZT37" s="217"/>
      <c r="DZU37" s="217"/>
      <c r="DZV37" s="217"/>
      <c r="DZW37" s="214"/>
      <c r="DZX37" s="215"/>
      <c r="DZY37" s="216"/>
      <c r="DZZ37" s="216"/>
      <c r="EAA37" s="217"/>
      <c r="EAB37" s="217"/>
      <c r="EAC37" s="217"/>
      <c r="EAD37" s="217"/>
      <c r="EAE37" s="217"/>
      <c r="EAF37" s="217"/>
      <c r="EAG37" s="217"/>
      <c r="EAH37" s="217"/>
      <c r="EAI37" s="214"/>
      <c r="EAJ37" s="215"/>
      <c r="EAK37" s="216"/>
      <c r="EAL37" s="216"/>
      <c r="EAM37" s="217"/>
      <c r="EAN37" s="217"/>
      <c r="EAO37" s="217"/>
      <c r="EAP37" s="217"/>
      <c r="EAQ37" s="217"/>
      <c r="EAR37" s="217"/>
      <c r="EAS37" s="217"/>
      <c r="EAT37" s="217"/>
      <c r="EAU37" s="214"/>
      <c r="EAV37" s="215"/>
      <c r="EAW37" s="216"/>
      <c r="EAX37" s="216"/>
      <c r="EAY37" s="217"/>
      <c r="EAZ37" s="217"/>
      <c r="EBA37" s="217"/>
      <c r="EBB37" s="217"/>
      <c r="EBC37" s="217"/>
      <c r="EBD37" s="217"/>
      <c r="EBE37" s="217"/>
      <c r="EBF37" s="217"/>
      <c r="EBG37" s="214"/>
      <c r="EBH37" s="215"/>
      <c r="EBI37" s="216"/>
      <c r="EBJ37" s="216"/>
      <c r="EBK37" s="217"/>
      <c r="EBL37" s="217"/>
      <c r="EBM37" s="217"/>
      <c r="EBN37" s="217"/>
      <c r="EBO37" s="217"/>
      <c r="EBP37" s="217"/>
      <c r="EBQ37" s="217"/>
      <c r="EBR37" s="217"/>
      <c r="EBS37" s="214"/>
      <c r="EBT37" s="215"/>
      <c r="EBU37" s="216"/>
      <c r="EBV37" s="216"/>
      <c r="EBW37" s="217"/>
      <c r="EBX37" s="217"/>
      <c r="EBY37" s="217"/>
      <c r="EBZ37" s="217"/>
      <c r="ECA37" s="217"/>
      <c r="ECB37" s="217"/>
      <c r="ECC37" s="217"/>
      <c r="ECD37" s="217"/>
      <c r="ECE37" s="214"/>
      <c r="ECF37" s="215"/>
      <c r="ECG37" s="216"/>
      <c r="ECH37" s="216"/>
      <c r="ECI37" s="217"/>
      <c r="ECJ37" s="217"/>
      <c r="ECK37" s="217"/>
      <c r="ECL37" s="217"/>
      <c r="ECM37" s="217"/>
      <c r="ECN37" s="217"/>
      <c r="ECO37" s="217"/>
      <c r="ECP37" s="217"/>
      <c r="ECQ37" s="214"/>
      <c r="ECR37" s="215"/>
      <c r="ECS37" s="216"/>
      <c r="ECT37" s="216"/>
      <c r="ECU37" s="217"/>
      <c r="ECV37" s="217"/>
      <c r="ECW37" s="217"/>
      <c r="ECX37" s="217"/>
      <c r="ECY37" s="217"/>
      <c r="ECZ37" s="217"/>
      <c r="EDA37" s="217"/>
      <c r="EDB37" s="217"/>
      <c r="EDC37" s="214"/>
      <c r="EDD37" s="215"/>
      <c r="EDE37" s="216"/>
      <c r="EDF37" s="216"/>
      <c r="EDG37" s="217"/>
      <c r="EDH37" s="217"/>
      <c r="EDI37" s="217"/>
      <c r="EDJ37" s="217"/>
      <c r="EDK37" s="217"/>
      <c r="EDL37" s="217"/>
      <c r="EDM37" s="217"/>
      <c r="EDN37" s="217"/>
      <c r="EDO37" s="214"/>
      <c r="EDP37" s="215"/>
      <c r="EDQ37" s="216"/>
      <c r="EDR37" s="216"/>
      <c r="EDS37" s="217"/>
      <c r="EDT37" s="217"/>
      <c r="EDU37" s="217"/>
      <c r="EDV37" s="217"/>
      <c r="EDW37" s="217"/>
      <c r="EDX37" s="217"/>
      <c r="EDY37" s="217"/>
      <c r="EDZ37" s="217"/>
      <c r="EEA37" s="214"/>
      <c r="EEB37" s="215"/>
      <c r="EEC37" s="216"/>
      <c r="EED37" s="216"/>
      <c r="EEE37" s="217"/>
      <c r="EEF37" s="217"/>
      <c r="EEG37" s="217"/>
      <c r="EEH37" s="217"/>
      <c r="EEI37" s="217"/>
      <c r="EEJ37" s="217"/>
      <c r="EEK37" s="217"/>
      <c r="EEL37" s="217"/>
      <c r="EEM37" s="214"/>
      <c r="EEN37" s="215"/>
      <c r="EEO37" s="216"/>
      <c r="EEP37" s="216"/>
      <c r="EEQ37" s="217"/>
      <c r="EER37" s="217"/>
      <c r="EES37" s="217"/>
      <c r="EET37" s="217"/>
      <c r="EEU37" s="217"/>
      <c r="EEV37" s="217"/>
      <c r="EEW37" s="217"/>
      <c r="EEX37" s="217"/>
      <c r="EEY37" s="214"/>
      <c r="EEZ37" s="215"/>
      <c r="EFA37" s="216"/>
      <c r="EFB37" s="216"/>
      <c r="EFC37" s="217"/>
      <c r="EFD37" s="217"/>
      <c r="EFE37" s="217"/>
      <c r="EFF37" s="217"/>
      <c r="EFG37" s="217"/>
      <c r="EFH37" s="217"/>
      <c r="EFI37" s="217"/>
      <c r="EFJ37" s="217"/>
      <c r="EFK37" s="214"/>
      <c r="EFL37" s="215"/>
      <c r="EFM37" s="216"/>
      <c r="EFN37" s="216"/>
      <c r="EFO37" s="217"/>
      <c r="EFP37" s="217"/>
      <c r="EFQ37" s="217"/>
      <c r="EFR37" s="217"/>
      <c r="EFS37" s="217"/>
      <c r="EFT37" s="217"/>
      <c r="EFU37" s="217"/>
      <c r="EFV37" s="217"/>
      <c r="EFW37" s="214"/>
      <c r="EFX37" s="215"/>
      <c r="EFY37" s="216"/>
      <c r="EFZ37" s="216"/>
      <c r="EGA37" s="217"/>
      <c r="EGB37" s="217"/>
      <c r="EGC37" s="217"/>
      <c r="EGD37" s="217"/>
      <c r="EGE37" s="217"/>
      <c r="EGF37" s="217"/>
      <c r="EGG37" s="217"/>
      <c r="EGH37" s="217"/>
      <c r="EGI37" s="214"/>
      <c r="EGJ37" s="215"/>
      <c r="EGK37" s="216"/>
      <c r="EGL37" s="216"/>
      <c r="EGM37" s="217"/>
      <c r="EGN37" s="217"/>
      <c r="EGO37" s="217"/>
      <c r="EGP37" s="217"/>
      <c r="EGQ37" s="217"/>
      <c r="EGR37" s="217"/>
      <c r="EGS37" s="217"/>
      <c r="EGT37" s="217"/>
      <c r="EGU37" s="214"/>
      <c r="EGV37" s="215"/>
      <c r="EGW37" s="216"/>
      <c r="EGX37" s="216"/>
      <c r="EGY37" s="217"/>
      <c r="EGZ37" s="217"/>
      <c r="EHA37" s="217"/>
      <c r="EHB37" s="217"/>
      <c r="EHC37" s="217"/>
      <c r="EHD37" s="217"/>
      <c r="EHE37" s="217"/>
      <c r="EHF37" s="217"/>
      <c r="EHG37" s="214"/>
      <c r="EHH37" s="215"/>
      <c r="EHI37" s="216"/>
      <c r="EHJ37" s="216"/>
      <c r="EHK37" s="217"/>
      <c r="EHL37" s="217"/>
      <c r="EHM37" s="217"/>
      <c r="EHN37" s="217"/>
      <c r="EHO37" s="217"/>
      <c r="EHP37" s="217"/>
      <c r="EHQ37" s="217"/>
      <c r="EHR37" s="217"/>
      <c r="EHS37" s="214"/>
      <c r="EHT37" s="215"/>
      <c r="EHU37" s="216"/>
      <c r="EHV37" s="216"/>
      <c r="EHW37" s="217"/>
      <c r="EHX37" s="217"/>
      <c r="EHY37" s="217"/>
      <c r="EHZ37" s="217"/>
      <c r="EIA37" s="217"/>
      <c r="EIB37" s="217"/>
      <c r="EIC37" s="217"/>
      <c r="EID37" s="217"/>
      <c r="EIE37" s="214"/>
      <c r="EIF37" s="215"/>
      <c r="EIG37" s="216"/>
      <c r="EIH37" s="216"/>
      <c r="EII37" s="217"/>
      <c r="EIJ37" s="217"/>
      <c r="EIK37" s="217"/>
      <c r="EIL37" s="217"/>
      <c r="EIM37" s="217"/>
      <c r="EIN37" s="217"/>
      <c r="EIO37" s="217"/>
      <c r="EIP37" s="217"/>
      <c r="EIQ37" s="214"/>
      <c r="EIR37" s="215"/>
      <c r="EIS37" s="216"/>
      <c r="EIT37" s="216"/>
      <c r="EIU37" s="217"/>
      <c r="EIV37" s="217"/>
      <c r="EIW37" s="217"/>
      <c r="EIX37" s="217"/>
      <c r="EIY37" s="217"/>
      <c r="EIZ37" s="217"/>
      <c r="EJA37" s="217"/>
      <c r="EJB37" s="217"/>
      <c r="EJC37" s="214"/>
      <c r="EJD37" s="215"/>
      <c r="EJE37" s="216"/>
      <c r="EJF37" s="216"/>
      <c r="EJG37" s="217"/>
      <c r="EJH37" s="217"/>
      <c r="EJI37" s="217"/>
      <c r="EJJ37" s="217"/>
      <c r="EJK37" s="217"/>
      <c r="EJL37" s="217"/>
      <c r="EJM37" s="217"/>
      <c r="EJN37" s="217"/>
      <c r="EJO37" s="214"/>
      <c r="EJP37" s="215"/>
      <c r="EJQ37" s="216"/>
      <c r="EJR37" s="216"/>
      <c r="EJS37" s="217"/>
      <c r="EJT37" s="217"/>
      <c r="EJU37" s="217"/>
      <c r="EJV37" s="217"/>
      <c r="EJW37" s="217"/>
      <c r="EJX37" s="217"/>
      <c r="EJY37" s="217"/>
      <c r="EJZ37" s="217"/>
      <c r="EKA37" s="214"/>
      <c r="EKB37" s="215"/>
      <c r="EKC37" s="216"/>
      <c r="EKD37" s="216"/>
      <c r="EKE37" s="217"/>
      <c r="EKF37" s="217"/>
      <c r="EKG37" s="217"/>
      <c r="EKH37" s="217"/>
      <c r="EKI37" s="217"/>
      <c r="EKJ37" s="217"/>
      <c r="EKK37" s="217"/>
      <c r="EKL37" s="217"/>
      <c r="EKM37" s="214"/>
      <c r="EKN37" s="215"/>
      <c r="EKO37" s="216"/>
      <c r="EKP37" s="216"/>
      <c r="EKQ37" s="217"/>
      <c r="EKR37" s="217"/>
      <c r="EKS37" s="217"/>
      <c r="EKT37" s="217"/>
      <c r="EKU37" s="217"/>
      <c r="EKV37" s="217"/>
      <c r="EKW37" s="217"/>
      <c r="EKX37" s="217"/>
      <c r="EKY37" s="214"/>
      <c r="EKZ37" s="215"/>
      <c r="ELA37" s="216"/>
      <c r="ELB37" s="216"/>
      <c r="ELC37" s="217"/>
      <c r="ELD37" s="217"/>
      <c r="ELE37" s="217"/>
      <c r="ELF37" s="217"/>
      <c r="ELG37" s="217"/>
      <c r="ELH37" s="217"/>
      <c r="ELI37" s="217"/>
      <c r="ELJ37" s="217"/>
      <c r="ELK37" s="214"/>
      <c r="ELL37" s="215"/>
      <c r="ELM37" s="216"/>
      <c r="ELN37" s="216"/>
      <c r="ELO37" s="217"/>
      <c r="ELP37" s="217"/>
      <c r="ELQ37" s="217"/>
      <c r="ELR37" s="217"/>
      <c r="ELS37" s="217"/>
      <c r="ELT37" s="217"/>
      <c r="ELU37" s="217"/>
      <c r="ELV37" s="217"/>
      <c r="ELW37" s="214"/>
      <c r="ELX37" s="215"/>
      <c r="ELY37" s="216"/>
      <c r="ELZ37" s="216"/>
      <c r="EMA37" s="217"/>
      <c r="EMB37" s="217"/>
      <c r="EMC37" s="217"/>
      <c r="EMD37" s="217"/>
      <c r="EME37" s="217"/>
      <c r="EMF37" s="217"/>
      <c r="EMG37" s="217"/>
      <c r="EMH37" s="217"/>
      <c r="EMI37" s="214"/>
      <c r="EMJ37" s="215"/>
      <c r="EMK37" s="216"/>
      <c r="EML37" s="216"/>
      <c r="EMM37" s="217"/>
      <c r="EMN37" s="217"/>
      <c r="EMO37" s="217"/>
      <c r="EMP37" s="217"/>
      <c r="EMQ37" s="217"/>
      <c r="EMR37" s="217"/>
      <c r="EMS37" s="217"/>
      <c r="EMT37" s="217"/>
      <c r="EMU37" s="214"/>
      <c r="EMV37" s="215"/>
      <c r="EMW37" s="216"/>
      <c r="EMX37" s="216"/>
      <c r="EMY37" s="217"/>
      <c r="EMZ37" s="217"/>
      <c r="ENA37" s="217"/>
      <c r="ENB37" s="217"/>
      <c r="ENC37" s="217"/>
      <c r="END37" s="217"/>
      <c r="ENE37" s="217"/>
      <c r="ENF37" s="217"/>
      <c r="ENG37" s="214"/>
      <c r="ENH37" s="215"/>
      <c r="ENI37" s="216"/>
      <c r="ENJ37" s="216"/>
      <c r="ENK37" s="217"/>
      <c r="ENL37" s="217"/>
      <c r="ENM37" s="217"/>
      <c r="ENN37" s="217"/>
      <c r="ENO37" s="217"/>
      <c r="ENP37" s="217"/>
      <c r="ENQ37" s="217"/>
      <c r="ENR37" s="217"/>
      <c r="ENS37" s="214"/>
      <c r="ENT37" s="215"/>
      <c r="ENU37" s="216"/>
      <c r="ENV37" s="216"/>
      <c r="ENW37" s="217"/>
      <c r="ENX37" s="217"/>
      <c r="ENY37" s="217"/>
      <c r="ENZ37" s="217"/>
      <c r="EOA37" s="217"/>
      <c r="EOB37" s="217"/>
      <c r="EOC37" s="217"/>
      <c r="EOD37" s="217"/>
      <c r="EOE37" s="214"/>
      <c r="EOF37" s="215"/>
      <c r="EOG37" s="216"/>
      <c r="EOH37" s="216"/>
      <c r="EOI37" s="217"/>
      <c r="EOJ37" s="217"/>
      <c r="EOK37" s="217"/>
      <c r="EOL37" s="217"/>
      <c r="EOM37" s="217"/>
      <c r="EON37" s="217"/>
      <c r="EOO37" s="217"/>
      <c r="EOP37" s="217"/>
      <c r="EOQ37" s="214"/>
      <c r="EOR37" s="215"/>
      <c r="EOS37" s="216"/>
      <c r="EOT37" s="216"/>
      <c r="EOU37" s="217"/>
      <c r="EOV37" s="217"/>
      <c r="EOW37" s="217"/>
      <c r="EOX37" s="217"/>
      <c r="EOY37" s="217"/>
      <c r="EOZ37" s="217"/>
      <c r="EPA37" s="217"/>
      <c r="EPB37" s="217"/>
      <c r="EPC37" s="214"/>
      <c r="EPD37" s="215"/>
      <c r="EPE37" s="216"/>
      <c r="EPF37" s="216"/>
      <c r="EPG37" s="217"/>
      <c r="EPH37" s="217"/>
      <c r="EPI37" s="217"/>
      <c r="EPJ37" s="217"/>
      <c r="EPK37" s="217"/>
      <c r="EPL37" s="217"/>
      <c r="EPM37" s="217"/>
      <c r="EPN37" s="217"/>
      <c r="EPO37" s="214"/>
      <c r="EPP37" s="215"/>
      <c r="EPQ37" s="216"/>
      <c r="EPR37" s="216"/>
      <c r="EPS37" s="217"/>
      <c r="EPT37" s="217"/>
      <c r="EPU37" s="217"/>
      <c r="EPV37" s="217"/>
      <c r="EPW37" s="217"/>
      <c r="EPX37" s="217"/>
      <c r="EPY37" s="217"/>
      <c r="EPZ37" s="217"/>
      <c r="EQA37" s="214"/>
      <c r="EQB37" s="215"/>
      <c r="EQC37" s="216"/>
      <c r="EQD37" s="216"/>
      <c r="EQE37" s="217"/>
      <c r="EQF37" s="217"/>
      <c r="EQG37" s="217"/>
      <c r="EQH37" s="217"/>
      <c r="EQI37" s="217"/>
      <c r="EQJ37" s="217"/>
      <c r="EQK37" s="217"/>
      <c r="EQL37" s="217"/>
      <c r="EQM37" s="214"/>
      <c r="EQN37" s="215"/>
      <c r="EQO37" s="216"/>
      <c r="EQP37" s="216"/>
      <c r="EQQ37" s="217"/>
      <c r="EQR37" s="217"/>
      <c r="EQS37" s="217"/>
      <c r="EQT37" s="217"/>
      <c r="EQU37" s="217"/>
      <c r="EQV37" s="217"/>
      <c r="EQW37" s="217"/>
      <c r="EQX37" s="217"/>
      <c r="EQY37" s="214"/>
      <c r="EQZ37" s="215"/>
      <c r="ERA37" s="216"/>
      <c r="ERB37" s="216"/>
      <c r="ERC37" s="217"/>
      <c r="ERD37" s="217"/>
      <c r="ERE37" s="217"/>
      <c r="ERF37" s="217"/>
      <c r="ERG37" s="217"/>
      <c r="ERH37" s="217"/>
      <c r="ERI37" s="217"/>
      <c r="ERJ37" s="217"/>
      <c r="ERK37" s="214"/>
      <c r="ERL37" s="215"/>
      <c r="ERM37" s="216"/>
      <c r="ERN37" s="216"/>
      <c r="ERO37" s="217"/>
      <c r="ERP37" s="217"/>
      <c r="ERQ37" s="217"/>
      <c r="ERR37" s="217"/>
      <c r="ERS37" s="217"/>
      <c r="ERT37" s="217"/>
      <c r="ERU37" s="217"/>
      <c r="ERV37" s="217"/>
      <c r="ERW37" s="214"/>
      <c r="ERX37" s="215"/>
      <c r="ERY37" s="216"/>
      <c r="ERZ37" s="216"/>
      <c r="ESA37" s="217"/>
      <c r="ESB37" s="217"/>
      <c r="ESC37" s="217"/>
      <c r="ESD37" s="217"/>
      <c r="ESE37" s="217"/>
      <c r="ESF37" s="217"/>
      <c r="ESG37" s="217"/>
      <c r="ESH37" s="217"/>
      <c r="ESI37" s="214"/>
      <c r="ESJ37" s="215"/>
      <c r="ESK37" s="216"/>
      <c r="ESL37" s="216"/>
      <c r="ESM37" s="217"/>
      <c r="ESN37" s="217"/>
      <c r="ESO37" s="217"/>
      <c r="ESP37" s="217"/>
      <c r="ESQ37" s="217"/>
      <c r="ESR37" s="217"/>
      <c r="ESS37" s="217"/>
      <c r="EST37" s="217"/>
      <c r="ESU37" s="214"/>
      <c r="ESV37" s="215"/>
      <c r="ESW37" s="216"/>
      <c r="ESX37" s="216"/>
      <c r="ESY37" s="217"/>
      <c r="ESZ37" s="217"/>
      <c r="ETA37" s="217"/>
      <c r="ETB37" s="217"/>
      <c r="ETC37" s="217"/>
      <c r="ETD37" s="217"/>
      <c r="ETE37" s="217"/>
      <c r="ETF37" s="217"/>
      <c r="ETG37" s="214"/>
      <c r="ETH37" s="215"/>
      <c r="ETI37" s="216"/>
      <c r="ETJ37" s="216"/>
      <c r="ETK37" s="217"/>
      <c r="ETL37" s="217"/>
      <c r="ETM37" s="217"/>
      <c r="ETN37" s="217"/>
      <c r="ETO37" s="217"/>
      <c r="ETP37" s="217"/>
      <c r="ETQ37" s="217"/>
      <c r="ETR37" s="217"/>
      <c r="ETS37" s="214"/>
      <c r="ETT37" s="215"/>
      <c r="ETU37" s="216"/>
      <c r="ETV37" s="216"/>
      <c r="ETW37" s="217"/>
      <c r="ETX37" s="217"/>
      <c r="ETY37" s="217"/>
      <c r="ETZ37" s="217"/>
      <c r="EUA37" s="217"/>
      <c r="EUB37" s="217"/>
      <c r="EUC37" s="217"/>
      <c r="EUD37" s="217"/>
      <c r="EUE37" s="214"/>
      <c r="EUF37" s="215"/>
      <c r="EUG37" s="216"/>
      <c r="EUH37" s="216"/>
      <c r="EUI37" s="217"/>
      <c r="EUJ37" s="217"/>
      <c r="EUK37" s="217"/>
      <c r="EUL37" s="217"/>
      <c r="EUM37" s="217"/>
      <c r="EUN37" s="217"/>
      <c r="EUO37" s="217"/>
      <c r="EUP37" s="217"/>
      <c r="EUQ37" s="214"/>
      <c r="EUR37" s="215"/>
      <c r="EUS37" s="216"/>
      <c r="EUT37" s="216"/>
      <c r="EUU37" s="217"/>
      <c r="EUV37" s="217"/>
      <c r="EUW37" s="217"/>
      <c r="EUX37" s="217"/>
      <c r="EUY37" s="217"/>
      <c r="EUZ37" s="217"/>
      <c r="EVA37" s="217"/>
      <c r="EVB37" s="217"/>
      <c r="EVC37" s="214"/>
      <c r="EVD37" s="215"/>
      <c r="EVE37" s="216"/>
      <c r="EVF37" s="216"/>
      <c r="EVG37" s="217"/>
      <c r="EVH37" s="217"/>
      <c r="EVI37" s="217"/>
      <c r="EVJ37" s="217"/>
      <c r="EVK37" s="217"/>
      <c r="EVL37" s="217"/>
      <c r="EVM37" s="217"/>
      <c r="EVN37" s="217"/>
      <c r="EVO37" s="214"/>
      <c r="EVP37" s="215"/>
      <c r="EVQ37" s="216"/>
      <c r="EVR37" s="216"/>
      <c r="EVS37" s="217"/>
      <c r="EVT37" s="217"/>
      <c r="EVU37" s="217"/>
      <c r="EVV37" s="217"/>
      <c r="EVW37" s="217"/>
      <c r="EVX37" s="217"/>
      <c r="EVY37" s="217"/>
      <c r="EVZ37" s="217"/>
      <c r="EWA37" s="214"/>
      <c r="EWB37" s="215"/>
      <c r="EWC37" s="216"/>
      <c r="EWD37" s="216"/>
      <c r="EWE37" s="217"/>
      <c r="EWF37" s="217"/>
      <c r="EWG37" s="217"/>
      <c r="EWH37" s="217"/>
      <c r="EWI37" s="217"/>
      <c r="EWJ37" s="217"/>
      <c r="EWK37" s="217"/>
      <c r="EWL37" s="217"/>
      <c r="EWM37" s="214"/>
      <c r="EWN37" s="215"/>
      <c r="EWO37" s="216"/>
      <c r="EWP37" s="216"/>
      <c r="EWQ37" s="217"/>
      <c r="EWR37" s="217"/>
      <c r="EWS37" s="217"/>
      <c r="EWT37" s="217"/>
      <c r="EWU37" s="217"/>
      <c r="EWV37" s="217"/>
      <c r="EWW37" s="217"/>
      <c r="EWX37" s="217"/>
      <c r="EWY37" s="214"/>
      <c r="EWZ37" s="215"/>
      <c r="EXA37" s="216"/>
      <c r="EXB37" s="216"/>
      <c r="EXC37" s="217"/>
      <c r="EXD37" s="217"/>
      <c r="EXE37" s="217"/>
      <c r="EXF37" s="217"/>
      <c r="EXG37" s="217"/>
      <c r="EXH37" s="217"/>
      <c r="EXI37" s="217"/>
      <c r="EXJ37" s="217"/>
      <c r="EXK37" s="214"/>
      <c r="EXL37" s="215"/>
      <c r="EXM37" s="216"/>
      <c r="EXN37" s="216"/>
      <c r="EXO37" s="217"/>
      <c r="EXP37" s="217"/>
      <c r="EXQ37" s="217"/>
      <c r="EXR37" s="217"/>
      <c r="EXS37" s="217"/>
      <c r="EXT37" s="217"/>
      <c r="EXU37" s="217"/>
      <c r="EXV37" s="217"/>
      <c r="EXW37" s="214"/>
      <c r="EXX37" s="215"/>
      <c r="EXY37" s="216"/>
      <c r="EXZ37" s="216"/>
      <c r="EYA37" s="217"/>
      <c r="EYB37" s="217"/>
      <c r="EYC37" s="217"/>
      <c r="EYD37" s="217"/>
      <c r="EYE37" s="217"/>
      <c r="EYF37" s="217"/>
      <c r="EYG37" s="217"/>
      <c r="EYH37" s="217"/>
      <c r="EYI37" s="214"/>
      <c r="EYJ37" s="215"/>
      <c r="EYK37" s="216"/>
      <c r="EYL37" s="216"/>
      <c r="EYM37" s="217"/>
      <c r="EYN37" s="217"/>
      <c r="EYO37" s="217"/>
      <c r="EYP37" s="217"/>
      <c r="EYQ37" s="217"/>
      <c r="EYR37" s="217"/>
      <c r="EYS37" s="217"/>
      <c r="EYT37" s="217"/>
      <c r="EYU37" s="214"/>
      <c r="EYV37" s="215"/>
      <c r="EYW37" s="216"/>
      <c r="EYX37" s="216"/>
      <c r="EYY37" s="217"/>
      <c r="EYZ37" s="217"/>
      <c r="EZA37" s="217"/>
      <c r="EZB37" s="217"/>
      <c r="EZC37" s="217"/>
      <c r="EZD37" s="217"/>
      <c r="EZE37" s="217"/>
      <c r="EZF37" s="217"/>
      <c r="EZG37" s="214"/>
      <c r="EZH37" s="215"/>
      <c r="EZI37" s="216"/>
      <c r="EZJ37" s="216"/>
      <c r="EZK37" s="217"/>
      <c r="EZL37" s="217"/>
      <c r="EZM37" s="217"/>
      <c r="EZN37" s="217"/>
      <c r="EZO37" s="217"/>
      <c r="EZP37" s="217"/>
      <c r="EZQ37" s="217"/>
      <c r="EZR37" s="217"/>
      <c r="EZS37" s="214"/>
      <c r="EZT37" s="215"/>
      <c r="EZU37" s="216"/>
      <c r="EZV37" s="216"/>
      <c r="EZW37" s="217"/>
      <c r="EZX37" s="217"/>
      <c r="EZY37" s="217"/>
      <c r="EZZ37" s="217"/>
      <c r="FAA37" s="217"/>
      <c r="FAB37" s="217"/>
      <c r="FAC37" s="217"/>
      <c r="FAD37" s="217"/>
      <c r="FAE37" s="214"/>
      <c r="FAF37" s="215"/>
      <c r="FAG37" s="216"/>
      <c r="FAH37" s="216"/>
      <c r="FAI37" s="217"/>
      <c r="FAJ37" s="217"/>
      <c r="FAK37" s="217"/>
      <c r="FAL37" s="217"/>
      <c r="FAM37" s="217"/>
      <c r="FAN37" s="217"/>
      <c r="FAO37" s="217"/>
      <c r="FAP37" s="217"/>
      <c r="FAQ37" s="214"/>
      <c r="FAR37" s="215"/>
      <c r="FAS37" s="216"/>
      <c r="FAT37" s="216"/>
      <c r="FAU37" s="217"/>
      <c r="FAV37" s="217"/>
      <c r="FAW37" s="217"/>
      <c r="FAX37" s="217"/>
      <c r="FAY37" s="217"/>
      <c r="FAZ37" s="217"/>
      <c r="FBA37" s="217"/>
      <c r="FBB37" s="217"/>
      <c r="FBC37" s="214"/>
      <c r="FBD37" s="215"/>
      <c r="FBE37" s="216"/>
      <c r="FBF37" s="216"/>
      <c r="FBG37" s="217"/>
      <c r="FBH37" s="217"/>
      <c r="FBI37" s="217"/>
      <c r="FBJ37" s="217"/>
      <c r="FBK37" s="217"/>
      <c r="FBL37" s="217"/>
      <c r="FBM37" s="217"/>
      <c r="FBN37" s="217"/>
      <c r="FBO37" s="214"/>
      <c r="FBP37" s="215"/>
      <c r="FBQ37" s="216"/>
      <c r="FBR37" s="216"/>
      <c r="FBS37" s="217"/>
      <c r="FBT37" s="217"/>
      <c r="FBU37" s="217"/>
      <c r="FBV37" s="217"/>
      <c r="FBW37" s="217"/>
      <c r="FBX37" s="217"/>
      <c r="FBY37" s="217"/>
      <c r="FBZ37" s="217"/>
      <c r="FCA37" s="214"/>
      <c r="FCB37" s="215"/>
      <c r="FCC37" s="216"/>
      <c r="FCD37" s="216"/>
      <c r="FCE37" s="217"/>
      <c r="FCF37" s="217"/>
      <c r="FCG37" s="217"/>
      <c r="FCH37" s="217"/>
      <c r="FCI37" s="217"/>
      <c r="FCJ37" s="217"/>
      <c r="FCK37" s="217"/>
      <c r="FCL37" s="217"/>
      <c r="FCM37" s="214"/>
      <c r="FCN37" s="215"/>
      <c r="FCO37" s="216"/>
      <c r="FCP37" s="216"/>
      <c r="FCQ37" s="217"/>
      <c r="FCR37" s="217"/>
      <c r="FCS37" s="217"/>
      <c r="FCT37" s="217"/>
      <c r="FCU37" s="217"/>
      <c r="FCV37" s="217"/>
      <c r="FCW37" s="217"/>
      <c r="FCX37" s="217"/>
      <c r="FCY37" s="214"/>
      <c r="FCZ37" s="215"/>
      <c r="FDA37" s="216"/>
      <c r="FDB37" s="216"/>
      <c r="FDC37" s="217"/>
      <c r="FDD37" s="217"/>
      <c r="FDE37" s="217"/>
      <c r="FDF37" s="217"/>
      <c r="FDG37" s="217"/>
      <c r="FDH37" s="217"/>
      <c r="FDI37" s="217"/>
      <c r="FDJ37" s="217"/>
      <c r="FDK37" s="214"/>
      <c r="FDL37" s="215"/>
      <c r="FDM37" s="216"/>
      <c r="FDN37" s="216"/>
      <c r="FDO37" s="217"/>
      <c r="FDP37" s="217"/>
      <c r="FDQ37" s="217"/>
      <c r="FDR37" s="217"/>
      <c r="FDS37" s="217"/>
      <c r="FDT37" s="217"/>
      <c r="FDU37" s="217"/>
      <c r="FDV37" s="217"/>
      <c r="FDW37" s="214"/>
      <c r="FDX37" s="215"/>
      <c r="FDY37" s="216"/>
      <c r="FDZ37" s="216"/>
      <c r="FEA37" s="217"/>
      <c r="FEB37" s="217"/>
      <c r="FEC37" s="217"/>
      <c r="FED37" s="217"/>
      <c r="FEE37" s="217"/>
      <c r="FEF37" s="217"/>
      <c r="FEG37" s="217"/>
      <c r="FEH37" s="217"/>
      <c r="FEI37" s="214"/>
      <c r="FEJ37" s="215"/>
      <c r="FEK37" s="216"/>
      <c r="FEL37" s="216"/>
      <c r="FEM37" s="217"/>
      <c r="FEN37" s="217"/>
      <c r="FEO37" s="217"/>
      <c r="FEP37" s="217"/>
      <c r="FEQ37" s="217"/>
      <c r="FER37" s="217"/>
      <c r="FES37" s="217"/>
      <c r="FET37" s="217"/>
      <c r="FEU37" s="214"/>
      <c r="FEV37" s="215"/>
      <c r="FEW37" s="216"/>
      <c r="FEX37" s="216"/>
      <c r="FEY37" s="217"/>
      <c r="FEZ37" s="217"/>
      <c r="FFA37" s="217"/>
      <c r="FFB37" s="217"/>
      <c r="FFC37" s="217"/>
      <c r="FFD37" s="217"/>
      <c r="FFE37" s="217"/>
      <c r="FFF37" s="217"/>
      <c r="FFG37" s="214"/>
      <c r="FFH37" s="215"/>
      <c r="FFI37" s="216"/>
      <c r="FFJ37" s="216"/>
      <c r="FFK37" s="217"/>
      <c r="FFL37" s="217"/>
      <c r="FFM37" s="217"/>
      <c r="FFN37" s="217"/>
      <c r="FFO37" s="217"/>
      <c r="FFP37" s="217"/>
      <c r="FFQ37" s="217"/>
      <c r="FFR37" s="217"/>
      <c r="FFS37" s="214"/>
      <c r="FFT37" s="215"/>
      <c r="FFU37" s="216"/>
      <c r="FFV37" s="216"/>
      <c r="FFW37" s="217"/>
      <c r="FFX37" s="217"/>
      <c r="FFY37" s="217"/>
      <c r="FFZ37" s="217"/>
      <c r="FGA37" s="217"/>
      <c r="FGB37" s="217"/>
      <c r="FGC37" s="217"/>
      <c r="FGD37" s="217"/>
      <c r="FGE37" s="214"/>
      <c r="FGF37" s="215"/>
      <c r="FGG37" s="216"/>
      <c r="FGH37" s="216"/>
      <c r="FGI37" s="217"/>
      <c r="FGJ37" s="217"/>
      <c r="FGK37" s="217"/>
      <c r="FGL37" s="217"/>
      <c r="FGM37" s="217"/>
      <c r="FGN37" s="217"/>
      <c r="FGO37" s="217"/>
      <c r="FGP37" s="217"/>
      <c r="FGQ37" s="214"/>
      <c r="FGR37" s="215"/>
      <c r="FGS37" s="216"/>
      <c r="FGT37" s="216"/>
      <c r="FGU37" s="217"/>
      <c r="FGV37" s="217"/>
      <c r="FGW37" s="217"/>
      <c r="FGX37" s="217"/>
      <c r="FGY37" s="217"/>
      <c r="FGZ37" s="217"/>
      <c r="FHA37" s="217"/>
      <c r="FHB37" s="217"/>
      <c r="FHC37" s="214"/>
      <c r="FHD37" s="215"/>
      <c r="FHE37" s="216"/>
      <c r="FHF37" s="216"/>
      <c r="FHG37" s="217"/>
      <c r="FHH37" s="217"/>
      <c r="FHI37" s="217"/>
      <c r="FHJ37" s="217"/>
      <c r="FHK37" s="217"/>
      <c r="FHL37" s="217"/>
      <c r="FHM37" s="217"/>
      <c r="FHN37" s="217"/>
      <c r="FHO37" s="214"/>
      <c r="FHP37" s="215"/>
      <c r="FHQ37" s="216"/>
      <c r="FHR37" s="216"/>
      <c r="FHS37" s="217"/>
      <c r="FHT37" s="217"/>
      <c r="FHU37" s="217"/>
      <c r="FHV37" s="217"/>
      <c r="FHW37" s="217"/>
      <c r="FHX37" s="217"/>
      <c r="FHY37" s="217"/>
      <c r="FHZ37" s="217"/>
      <c r="FIA37" s="214"/>
      <c r="FIB37" s="215"/>
      <c r="FIC37" s="216"/>
      <c r="FID37" s="216"/>
      <c r="FIE37" s="217"/>
      <c r="FIF37" s="217"/>
      <c r="FIG37" s="217"/>
      <c r="FIH37" s="217"/>
      <c r="FII37" s="217"/>
      <c r="FIJ37" s="217"/>
      <c r="FIK37" s="217"/>
      <c r="FIL37" s="217"/>
      <c r="FIM37" s="214"/>
      <c r="FIN37" s="215"/>
      <c r="FIO37" s="216"/>
      <c r="FIP37" s="216"/>
      <c r="FIQ37" s="217"/>
      <c r="FIR37" s="217"/>
      <c r="FIS37" s="217"/>
      <c r="FIT37" s="217"/>
      <c r="FIU37" s="217"/>
      <c r="FIV37" s="217"/>
      <c r="FIW37" s="217"/>
      <c r="FIX37" s="217"/>
      <c r="FIY37" s="214"/>
      <c r="FIZ37" s="215"/>
      <c r="FJA37" s="216"/>
      <c r="FJB37" s="216"/>
      <c r="FJC37" s="217"/>
      <c r="FJD37" s="217"/>
      <c r="FJE37" s="217"/>
      <c r="FJF37" s="217"/>
      <c r="FJG37" s="217"/>
      <c r="FJH37" s="217"/>
      <c r="FJI37" s="217"/>
      <c r="FJJ37" s="217"/>
      <c r="FJK37" s="214"/>
      <c r="FJL37" s="215"/>
      <c r="FJM37" s="216"/>
      <c r="FJN37" s="216"/>
      <c r="FJO37" s="217"/>
      <c r="FJP37" s="217"/>
      <c r="FJQ37" s="217"/>
      <c r="FJR37" s="217"/>
      <c r="FJS37" s="217"/>
      <c r="FJT37" s="217"/>
      <c r="FJU37" s="217"/>
      <c r="FJV37" s="217"/>
      <c r="FJW37" s="214"/>
      <c r="FJX37" s="215"/>
      <c r="FJY37" s="216"/>
      <c r="FJZ37" s="216"/>
      <c r="FKA37" s="217"/>
      <c r="FKB37" s="217"/>
      <c r="FKC37" s="217"/>
      <c r="FKD37" s="217"/>
      <c r="FKE37" s="217"/>
      <c r="FKF37" s="217"/>
      <c r="FKG37" s="217"/>
      <c r="FKH37" s="217"/>
      <c r="FKI37" s="214"/>
      <c r="FKJ37" s="215"/>
      <c r="FKK37" s="216"/>
      <c r="FKL37" s="216"/>
      <c r="FKM37" s="217"/>
      <c r="FKN37" s="217"/>
      <c r="FKO37" s="217"/>
      <c r="FKP37" s="217"/>
      <c r="FKQ37" s="217"/>
      <c r="FKR37" s="217"/>
      <c r="FKS37" s="217"/>
      <c r="FKT37" s="217"/>
      <c r="FKU37" s="214"/>
      <c r="FKV37" s="215"/>
      <c r="FKW37" s="216"/>
      <c r="FKX37" s="216"/>
      <c r="FKY37" s="217"/>
      <c r="FKZ37" s="217"/>
      <c r="FLA37" s="217"/>
      <c r="FLB37" s="217"/>
      <c r="FLC37" s="217"/>
      <c r="FLD37" s="217"/>
      <c r="FLE37" s="217"/>
      <c r="FLF37" s="217"/>
      <c r="FLG37" s="214"/>
      <c r="FLH37" s="215"/>
      <c r="FLI37" s="216"/>
      <c r="FLJ37" s="216"/>
      <c r="FLK37" s="217"/>
      <c r="FLL37" s="217"/>
      <c r="FLM37" s="217"/>
      <c r="FLN37" s="217"/>
      <c r="FLO37" s="217"/>
      <c r="FLP37" s="217"/>
      <c r="FLQ37" s="217"/>
      <c r="FLR37" s="217"/>
      <c r="FLS37" s="214"/>
      <c r="FLT37" s="215"/>
      <c r="FLU37" s="216"/>
      <c r="FLV37" s="216"/>
      <c r="FLW37" s="217"/>
      <c r="FLX37" s="217"/>
      <c r="FLY37" s="217"/>
      <c r="FLZ37" s="217"/>
      <c r="FMA37" s="217"/>
      <c r="FMB37" s="217"/>
      <c r="FMC37" s="217"/>
      <c r="FMD37" s="217"/>
      <c r="FME37" s="214"/>
      <c r="FMF37" s="215"/>
      <c r="FMG37" s="216"/>
      <c r="FMH37" s="216"/>
      <c r="FMI37" s="217"/>
      <c r="FMJ37" s="217"/>
      <c r="FMK37" s="217"/>
      <c r="FML37" s="217"/>
      <c r="FMM37" s="217"/>
      <c r="FMN37" s="217"/>
      <c r="FMO37" s="217"/>
      <c r="FMP37" s="217"/>
      <c r="FMQ37" s="214"/>
      <c r="FMR37" s="215"/>
      <c r="FMS37" s="216"/>
      <c r="FMT37" s="216"/>
      <c r="FMU37" s="217"/>
      <c r="FMV37" s="217"/>
      <c r="FMW37" s="217"/>
      <c r="FMX37" s="217"/>
      <c r="FMY37" s="217"/>
      <c r="FMZ37" s="217"/>
      <c r="FNA37" s="217"/>
      <c r="FNB37" s="217"/>
      <c r="FNC37" s="214"/>
      <c r="FND37" s="215"/>
      <c r="FNE37" s="216"/>
      <c r="FNF37" s="216"/>
      <c r="FNG37" s="217"/>
      <c r="FNH37" s="217"/>
      <c r="FNI37" s="217"/>
      <c r="FNJ37" s="217"/>
      <c r="FNK37" s="217"/>
      <c r="FNL37" s="217"/>
      <c r="FNM37" s="217"/>
      <c r="FNN37" s="217"/>
      <c r="FNO37" s="214"/>
      <c r="FNP37" s="215"/>
      <c r="FNQ37" s="216"/>
      <c r="FNR37" s="216"/>
      <c r="FNS37" s="217"/>
      <c r="FNT37" s="217"/>
      <c r="FNU37" s="217"/>
      <c r="FNV37" s="217"/>
      <c r="FNW37" s="217"/>
      <c r="FNX37" s="217"/>
      <c r="FNY37" s="217"/>
      <c r="FNZ37" s="217"/>
      <c r="FOA37" s="214"/>
      <c r="FOB37" s="215"/>
      <c r="FOC37" s="216"/>
      <c r="FOD37" s="216"/>
      <c r="FOE37" s="217"/>
      <c r="FOF37" s="217"/>
      <c r="FOG37" s="217"/>
      <c r="FOH37" s="217"/>
      <c r="FOI37" s="217"/>
      <c r="FOJ37" s="217"/>
      <c r="FOK37" s="217"/>
      <c r="FOL37" s="217"/>
      <c r="FOM37" s="214"/>
      <c r="FON37" s="215"/>
      <c r="FOO37" s="216"/>
      <c r="FOP37" s="216"/>
      <c r="FOQ37" s="217"/>
      <c r="FOR37" s="217"/>
      <c r="FOS37" s="217"/>
      <c r="FOT37" s="217"/>
      <c r="FOU37" s="217"/>
      <c r="FOV37" s="217"/>
      <c r="FOW37" s="217"/>
      <c r="FOX37" s="217"/>
      <c r="FOY37" s="214"/>
      <c r="FOZ37" s="215"/>
      <c r="FPA37" s="216"/>
      <c r="FPB37" s="216"/>
      <c r="FPC37" s="217"/>
      <c r="FPD37" s="217"/>
      <c r="FPE37" s="217"/>
      <c r="FPF37" s="217"/>
      <c r="FPG37" s="217"/>
      <c r="FPH37" s="217"/>
      <c r="FPI37" s="217"/>
      <c r="FPJ37" s="217"/>
      <c r="FPK37" s="214"/>
      <c r="FPL37" s="215"/>
      <c r="FPM37" s="216"/>
      <c r="FPN37" s="216"/>
      <c r="FPO37" s="217"/>
      <c r="FPP37" s="217"/>
      <c r="FPQ37" s="217"/>
      <c r="FPR37" s="217"/>
      <c r="FPS37" s="217"/>
      <c r="FPT37" s="217"/>
      <c r="FPU37" s="217"/>
      <c r="FPV37" s="217"/>
      <c r="FPW37" s="214"/>
      <c r="FPX37" s="215"/>
      <c r="FPY37" s="216"/>
      <c r="FPZ37" s="216"/>
      <c r="FQA37" s="217"/>
      <c r="FQB37" s="217"/>
      <c r="FQC37" s="217"/>
      <c r="FQD37" s="217"/>
      <c r="FQE37" s="217"/>
      <c r="FQF37" s="217"/>
      <c r="FQG37" s="217"/>
      <c r="FQH37" s="217"/>
      <c r="FQI37" s="214"/>
      <c r="FQJ37" s="215"/>
      <c r="FQK37" s="216"/>
      <c r="FQL37" s="216"/>
      <c r="FQM37" s="217"/>
      <c r="FQN37" s="217"/>
      <c r="FQO37" s="217"/>
      <c r="FQP37" s="217"/>
      <c r="FQQ37" s="217"/>
      <c r="FQR37" s="217"/>
      <c r="FQS37" s="217"/>
      <c r="FQT37" s="217"/>
      <c r="FQU37" s="214"/>
      <c r="FQV37" s="215"/>
      <c r="FQW37" s="216"/>
      <c r="FQX37" s="216"/>
      <c r="FQY37" s="217"/>
      <c r="FQZ37" s="217"/>
      <c r="FRA37" s="217"/>
      <c r="FRB37" s="217"/>
      <c r="FRC37" s="217"/>
      <c r="FRD37" s="217"/>
      <c r="FRE37" s="217"/>
      <c r="FRF37" s="217"/>
      <c r="FRG37" s="214"/>
      <c r="FRH37" s="215"/>
      <c r="FRI37" s="216"/>
      <c r="FRJ37" s="216"/>
      <c r="FRK37" s="217"/>
      <c r="FRL37" s="217"/>
      <c r="FRM37" s="217"/>
      <c r="FRN37" s="217"/>
      <c r="FRO37" s="217"/>
      <c r="FRP37" s="217"/>
      <c r="FRQ37" s="217"/>
      <c r="FRR37" s="217"/>
      <c r="FRS37" s="214"/>
      <c r="FRT37" s="215"/>
      <c r="FRU37" s="216"/>
      <c r="FRV37" s="216"/>
      <c r="FRW37" s="217"/>
      <c r="FRX37" s="217"/>
      <c r="FRY37" s="217"/>
      <c r="FRZ37" s="217"/>
      <c r="FSA37" s="217"/>
      <c r="FSB37" s="217"/>
      <c r="FSC37" s="217"/>
      <c r="FSD37" s="217"/>
      <c r="FSE37" s="214"/>
      <c r="FSF37" s="215"/>
      <c r="FSG37" s="216"/>
      <c r="FSH37" s="216"/>
      <c r="FSI37" s="217"/>
      <c r="FSJ37" s="217"/>
      <c r="FSK37" s="217"/>
      <c r="FSL37" s="217"/>
      <c r="FSM37" s="217"/>
      <c r="FSN37" s="217"/>
      <c r="FSO37" s="217"/>
      <c r="FSP37" s="217"/>
      <c r="FSQ37" s="214"/>
      <c r="FSR37" s="215"/>
      <c r="FSS37" s="216"/>
      <c r="FST37" s="216"/>
      <c r="FSU37" s="217"/>
      <c r="FSV37" s="217"/>
      <c r="FSW37" s="217"/>
      <c r="FSX37" s="217"/>
      <c r="FSY37" s="217"/>
      <c r="FSZ37" s="217"/>
      <c r="FTA37" s="217"/>
      <c r="FTB37" s="217"/>
      <c r="FTC37" s="214"/>
      <c r="FTD37" s="215"/>
      <c r="FTE37" s="216"/>
      <c r="FTF37" s="216"/>
      <c r="FTG37" s="217"/>
      <c r="FTH37" s="217"/>
      <c r="FTI37" s="217"/>
      <c r="FTJ37" s="217"/>
      <c r="FTK37" s="217"/>
      <c r="FTL37" s="217"/>
      <c r="FTM37" s="217"/>
      <c r="FTN37" s="217"/>
      <c r="FTO37" s="214"/>
      <c r="FTP37" s="215"/>
      <c r="FTQ37" s="216"/>
      <c r="FTR37" s="216"/>
      <c r="FTS37" s="217"/>
      <c r="FTT37" s="217"/>
      <c r="FTU37" s="217"/>
      <c r="FTV37" s="217"/>
      <c r="FTW37" s="217"/>
      <c r="FTX37" s="217"/>
      <c r="FTY37" s="217"/>
      <c r="FTZ37" s="217"/>
      <c r="FUA37" s="214"/>
      <c r="FUB37" s="215"/>
      <c r="FUC37" s="216"/>
      <c r="FUD37" s="216"/>
      <c r="FUE37" s="217"/>
      <c r="FUF37" s="217"/>
      <c r="FUG37" s="217"/>
      <c r="FUH37" s="217"/>
      <c r="FUI37" s="217"/>
      <c r="FUJ37" s="217"/>
      <c r="FUK37" s="217"/>
      <c r="FUL37" s="217"/>
      <c r="FUM37" s="214"/>
      <c r="FUN37" s="215"/>
      <c r="FUO37" s="216"/>
      <c r="FUP37" s="216"/>
      <c r="FUQ37" s="217"/>
      <c r="FUR37" s="217"/>
      <c r="FUS37" s="217"/>
      <c r="FUT37" s="217"/>
      <c r="FUU37" s="217"/>
      <c r="FUV37" s="217"/>
      <c r="FUW37" s="217"/>
      <c r="FUX37" s="217"/>
      <c r="FUY37" s="214"/>
      <c r="FUZ37" s="215"/>
      <c r="FVA37" s="216"/>
      <c r="FVB37" s="216"/>
      <c r="FVC37" s="217"/>
      <c r="FVD37" s="217"/>
      <c r="FVE37" s="217"/>
      <c r="FVF37" s="217"/>
      <c r="FVG37" s="217"/>
      <c r="FVH37" s="217"/>
      <c r="FVI37" s="217"/>
      <c r="FVJ37" s="217"/>
      <c r="FVK37" s="214"/>
      <c r="FVL37" s="215"/>
      <c r="FVM37" s="216"/>
      <c r="FVN37" s="216"/>
      <c r="FVO37" s="217"/>
      <c r="FVP37" s="217"/>
      <c r="FVQ37" s="217"/>
      <c r="FVR37" s="217"/>
      <c r="FVS37" s="217"/>
      <c r="FVT37" s="217"/>
      <c r="FVU37" s="217"/>
      <c r="FVV37" s="217"/>
      <c r="FVW37" s="214"/>
      <c r="FVX37" s="215"/>
      <c r="FVY37" s="216"/>
      <c r="FVZ37" s="216"/>
      <c r="FWA37" s="217"/>
      <c r="FWB37" s="217"/>
      <c r="FWC37" s="217"/>
      <c r="FWD37" s="217"/>
      <c r="FWE37" s="217"/>
      <c r="FWF37" s="217"/>
      <c r="FWG37" s="217"/>
      <c r="FWH37" s="217"/>
      <c r="FWI37" s="214"/>
      <c r="FWJ37" s="215"/>
      <c r="FWK37" s="216"/>
      <c r="FWL37" s="216"/>
      <c r="FWM37" s="217"/>
      <c r="FWN37" s="217"/>
      <c r="FWO37" s="217"/>
      <c r="FWP37" s="217"/>
      <c r="FWQ37" s="217"/>
      <c r="FWR37" s="217"/>
      <c r="FWS37" s="217"/>
      <c r="FWT37" s="217"/>
      <c r="FWU37" s="214"/>
      <c r="FWV37" s="215"/>
      <c r="FWW37" s="216"/>
      <c r="FWX37" s="216"/>
      <c r="FWY37" s="217"/>
      <c r="FWZ37" s="217"/>
      <c r="FXA37" s="217"/>
      <c r="FXB37" s="217"/>
      <c r="FXC37" s="217"/>
      <c r="FXD37" s="217"/>
      <c r="FXE37" s="217"/>
      <c r="FXF37" s="217"/>
      <c r="FXG37" s="214"/>
      <c r="FXH37" s="215"/>
      <c r="FXI37" s="216"/>
      <c r="FXJ37" s="216"/>
      <c r="FXK37" s="217"/>
      <c r="FXL37" s="217"/>
      <c r="FXM37" s="217"/>
      <c r="FXN37" s="217"/>
      <c r="FXO37" s="217"/>
      <c r="FXP37" s="217"/>
      <c r="FXQ37" s="217"/>
      <c r="FXR37" s="217"/>
      <c r="FXS37" s="214"/>
      <c r="FXT37" s="215"/>
      <c r="FXU37" s="216"/>
      <c r="FXV37" s="216"/>
      <c r="FXW37" s="217"/>
      <c r="FXX37" s="217"/>
      <c r="FXY37" s="217"/>
      <c r="FXZ37" s="217"/>
      <c r="FYA37" s="217"/>
      <c r="FYB37" s="217"/>
      <c r="FYC37" s="217"/>
      <c r="FYD37" s="217"/>
      <c r="FYE37" s="214"/>
      <c r="FYF37" s="215"/>
      <c r="FYG37" s="216"/>
      <c r="FYH37" s="216"/>
      <c r="FYI37" s="217"/>
      <c r="FYJ37" s="217"/>
      <c r="FYK37" s="217"/>
      <c r="FYL37" s="217"/>
      <c r="FYM37" s="217"/>
      <c r="FYN37" s="217"/>
      <c r="FYO37" s="217"/>
      <c r="FYP37" s="217"/>
      <c r="FYQ37" s="214"/>
      <c r="FYR37" s="215"/>
      <c r="FYS37" s="216"/>
      <c r="FYT37" s="216"/>
      <c r="FYU37" s="217"/>
      <c r="FYV37" s="217"/>
      <c r="FYW37" s="217"/>
      <c r="FYX37" s="217"/>
      <c r="FYY37" s="217"/>
      <c r="FYZ37" s="217"/>
      <c r="FZA37" s="217"/>
      <c r="FZB37" s="217"/>
      <c r="FZC37" s="214"/>
      <c r="FZD37" s="215"/>
      <c r="FZE37" s="216"/>
      <c r="FZF37" s="216"/>
      <c r="FZG37" s="217"/>
      <c r="FZH37" s="217"/>
      <c r="FZI37" s="217"/>
      <c r="FZJ37" s="217"/>
      <c r="FZK37" s="217"/>
      <c r="FZL37" s="217"/>
      <c r="FZM37" s="217"/>
      <c r="FZN37" s="217"/>
      <c r="FZO37" s="214"/>
      <c r="FZP37" s="215"/>
      <c r="FZQ37" s="216"/>
      <c r="FZR37" s="216"/>
      <c r="FZS37" s="217"/>
      <c r="FZT37" s="217"/>
      <c r="FZU37" s="217"/>
      <c r="FZV37" s="217"/>
      <c r="FZW37" s="217"/>
      <c r="FZX37" s="217"/>
      <c r="FZY37" s="217"/>
      <c r="FZZ37" s="217"/>
      <c r="GAA37" s="214"/>
      <c r="GAB37" s="215"/>
      <c r="GAC37" s="216"/>
      <c r="GAD37" s="216"/>
      <c r="GAE37" s="217"/>
      <c r="GAF37" s="217"/>
      <c r="GAG37" s="217"/>
      <c r="GAH37" s="217"/>
      <c r="GAI37" s="217"/>
      <c r="GAJ37" s="217"/>
      <c r="GAK37" s="217"/>
      <c r="GAL37" s="217"/>
      <c r="GAM37" s="214"/>
      <c r="GAN37" s="215"/>
      <c r="GAO37" s="216"/>
      <c r="GAP37" s="216"/>
      <c r="GAQ37" s="217"/>
      <c r="GAR37" s="217"/>
      <c r="GAS37" s="217"/>
      <c r="GAT37" s="217"/>
      <c r="GAU37" s="217"/>
      <c r="GAV37" s="217"/>
      <c r="GAW37" s="217"/>
      <c r="GAX37" s="217"/>
      <c r="GAY37" s="214"/>
      <c r="GAZ37" s="215"/>
      <c r="GBA37" s="216"/>
      <c r="GBB37" s="216"/>
      <c r="GBC37" s="217"/>
      <c r="GBD37" s="217"/>
      <c r="GBE37" s="217"/>
      <c r="GBF37" s="217"/>
      <c r="GBG37" s="217"/>
      <c r="GBH37" s="217"/>
      <c r="GBI37" s="217"/>
      <c r="GBJ37" s="217"/>
      <c r="GBK37" s="214"/>
      <c r="GBL37" s="215"/>
      <c r="GBM37" s="216"/>
      <c r="GBN37" s="216"/>
      <c r="GBO37" s="217"/>
      <c r="GBP37" s="217"/>
      <c r="GBQ37" s="217"/>
      <c r="GBR37" s="217"/>
      <c r="GBS37" s="217"/>
      <c r="GBT37" s="217"/>
      <c r="GBU37" s="217"/>
      <c r="GBV37" s="217"/>
      <c r="GBW37" s="214"/>
      <c r="GBX37" s="215"/>
      <c r="GBY37" s="216"/>
      <c r="GBZ37" s="216"/>
      <c r="GCA37" s="217"/>
      <c r="GCB37" s="217"/>
      <c r="GCC37" s="217"/>
      <c r="GCD37" s="217"/>
      <c r="GCE37" s="217"/>
      <c r="GCF37" s="217"/>
      <c r="GCG37" s="217"/>
      <c r="GCH37" s="217"/>
      <c r="GCI37" s="214"/>
      <c r="GCJ37" s="215"/>
      <c r="GCK37" s="216"/>
      <c r="GCL37" s="216"/>
      <c r="GCM37" s="217"/>
      <c r="GCN37" s="217"/>
      <c r="GCO37" s="217"/>
      <c r="GCP37" s="217"/>
      <c r="GCQ37" s="217"/>
      <c r="GCR37" s="217"/>
      <c r="GCS37" s="217"/>
      <c r="GCT37" s="217"/>
      <c r="GCU37" s="214"/>
      <c r="GCV37" s="215"/>
      <c r="GCW37" s="216"/>
      <c r="GCX37" s="216"/>
      <c r="GCY37" s="217"/>
      <c r="GCZ37" s="217"/>
      <c r="GDA37" s="217"/>
      <c r="GDB37" s="217"/>
      <c r="GDC37" s="217"/>
      <c r="GDD37" s="217"/>
      <c r="GDE37" s="217"/>
      <c r="GDF37" s="217"/>
      <c r="GDG37" s="214"/>
      <c r="GDH37" s="215"/>
      <c r="GDI37" s="216"/>
      <c r="GDJ37" s="216"/>
      <c r="GDK37" s="217"/>
      <c r="GDL37" s="217"/>
      <c r="GDM37" s="217"/>
      <c r="GDN37" s="217"/>
      <c r="GDO37" s="217"/>
      <c r="GDP37" s="217"/>
      <c r="GDQ37" s="217"/>
      <c r="GDR37" s="217"/>
      <c r="GDS37" s="214"/>
      <c r="GDT37" s="215"/>
      <c r="GDU37" s="216"/>
      <c r="GDV37" s="216"/>
      <c r="GDW37" s="217"/>
      <c r="GDX37" s="217"/>
      <c r="GDY37" s="217"/>
      <c r="GDZ37" s="217"/>
      <c r="GEA37" s="217"/>
      <c r="GEB37" s="217"/>
      <c r="GEC37" s="217"/>
      <c r="GED37" s="217"/>
      <c r="GEE37" s="214"/>
      <c r="GEF37" s="215"/>
      <c r="GEG37" s="216"/>
      <c r="GEH37" s="216"/>
      <c r="GEI37" s="217"/>
      <c r="GEJ37" s="217"/>
      <c r="GEK37" s="217"/>
      <c r="GEL37" s="217"/>
      <c r="GEM37" s="217"/>
      <c r="GEN37" s="217"/>
      <c r="GEO37" s="217"/>
      <c r="GEP37" s="217"/>
      <c r="GEQ37" s="214"/>
      <c r="GER37" s="215"/>
      <c r="GES37" s="216"/>
      <c r="GET37" s="216"/>
      <c r="GEU37" s="217"/>
      <c r="GEV37" s="217"/>
      <c r="GEW37" s="217"/>
      <c r="GEX37" s="217"/>
      <c r="GEY37" s="217"/>
      <c r="GEZ37" s="217"/>
      <c r="GFA37" s="217"/>
      <c r="GFB37" s="217"/>
      <c r="GFC37" s="214"/>
      <c r="GFD37" s="215"/>
      <c r="GFE37" s="216"/>
      <c r="GFF37" s="216"/>
      <c r="GFG37" s="217"/>
      <c r="GFH37" s="217"/>
      <c r="GFI37" s="217"/>
      <c r="GFJ37" s="217"/>
      <c r="GFK37" s="217"/>
      <c r="GFL37" s="217"/>
      <c r="GFM37" s="217"/>
      <c r="GFN37" s="217"/>
      <c r="GFO37" s="214"/>
      <c r="GFP37" s="215"/>
      <c r="GFQ37" s="216"/>
      <c r="GFR37" s="216"/>
      <c r="GFS37" s="217"/>
      <c r="GFT37" s="217"/>
      <c r="GFU37" s="217"/>
      <c r="GFV37" s="217"/>
      <c r="GFW37" s="217"/>
      <c r="GFX37" s="217"/>
      <c r="GFY37" s="217"/>
      <c r="GFZ37" s="217"/>
      <c r="GGA37" s="214"/>
      <c r="GGB37" s="215"/>
      <c r="GGC37" s="216"/>
      <c r="GGD37" s="216"/>
      <c r="GGE37" s="217"/>
      <c r="GGF37" s="217"/>
      <c r="GGG37" s="217"/>
      <c r="GGH37" s="217"/>
      <c r="GGI37" s="217"/>
      <c r="GGJ37" s="217"/>
      <c r="GGK37" s="217"/>
      <c r="GGL37" s="217"/>
      <c r="GGM37" s="214"/>
      <c r="GGN37" s="215"/>
      <c r="GGO37" s="216"/>
      <c r="GGP37" s="216"/>
      <c r="GGQ37" s="217"/>
      <c r="GGR37" s="217"/>
      <c r="GGS37" s="217"/>
      <c r="GGT37" s="217"/>
      <c r="GGU37" s="217"/>
      <c r="GGV37" s="217"/>
      <c r="GGW37" s="217"/>
      <c r="GGX37" s="217"/>
      <c r="GGY37" s="214"/>
      <c r="GGZ37" s="215"/>
      <c r="GHA37" s="216"/>
      <c r="GHB37" s="216"/>
      <c r="GHC37" s="217"/>
      <c r="GHD37" s="217"/>
      <c r="GHE37" s="217"/>
      <c r="GHF37" s="217"/>
      <c r="GHG37" s="217"/>
      <c r="GHH37" s="217"/>
      <c r="GHI37" s="217"/>
      <c r="GHJ37" s="217"/>
      <c r="GHK37" s="214"/>
      <c r="GHL37" s="215"/>
      <c r="GHM37" s="216"/>
      <c r="GHN37" s="216"/>
      <c r="GHO37" s="217"/>
      <c r="GHP37" s="217"/>
      <c r="GHQ37" s="217"/>
      <c r="GHR37" s="217"/>
      <c r="GHS37" s="217"/>
      <c r="GHT37" s="217"/>
      <c r="GHU37" s="217"/>
      <c r="GHV37" s="217"/>
      <c r="GHW37" s="214"/>
      <c r="GHX37" s="215"/>
      <c r="GHY37" s="216"/>
      <c r="GHZ37" s="216"/>
      <c r="GIA37" s="217"/>
      <c r="GIB37" s="217"/>
      <c r="GIC37" s="217"/>
      <c r="GID37" s="217"/>
      <c r="GIE37" s="217"/>
      <c r="GIF37" s="217"/>
      <c r="GIG37" s="217"/>
      <c r="GIH37" s="217"/>
      <c r="GII37" s="214"/>
      <c r="GIJ37" s="215"/>
      <c r="GIK37" s="216"/>
      <c r="GIL37" s="216"/>
      <c r="GIM37" s="217"/>
      <c r="GIN37" s="217"/>
      <c r="GIO37" s="217"/>
      <c r="GIP37" s="217"/>
      <c r="GIQ37" s="217"/>
      <c r="GIR37" s="217"/>
      <c r="GIS37" s="217"/>
      <c r="GIT37" s="217"/>
      <c r="GIU37" s="214"/>
      <c r="GIV37" s="215"/>
      <c r="GIW37" s="216"/>
      <c r="GIX37" s="216"/>
      <c r="GIY37" s="217"/>
      <c r="GIZ37" s="217"/>
      <c r="GJA37" s="217"/>
      <c r="GJB37" s="217"/>
      <c r="GJC37" s="217"/>
      <c r="GJD37" s="217"/>
      <c r="GJE37" s="217"/>
      <c r="GJF37" s="217"/>
      <c r="GJG37" s="214"/>
      <c r="GJH37" s="215"/>
      <c r="GJI37" s="216"/>
      <c r="GJJ37" s="216"/>
      <c r="GJK37" s="217"/>
      <c r="GJL37" s="217"/>
      <c r="GJM37" s="217"/>
      <c r="GJN37" s="217"/>
      <c r="GJO37" s="217"/>
      <c r="GJP37" s="217"/>
      <c r="GJQ37" s="217"/>
      <c r="GJR37" s="217"/>
      <c r="GJS37" s="214"/>
      <c r="GJT37" s="215"/>
      <c r="GJU37" s="216"/>
      <c r="GJV37" s="216"/>
      <c r="GJW37" s="217"/>
      <c r="GJX37" s="217"/>
      <c r="GJY37" s="217"/>
      <c r="GJZ37" s="217"/>
      <c r="GKA37" s="217"/>
      <c r="GKB37" s="217"/>
      <c r="GKC37" s="217"/>
      <c r="GKD37" s="217"/>
      <c r="GKE37" s="214"/>
      <c r="GKF37" s="215"/>
      <c r="GKG37" s="216"/>
      <c r="GKH37" s="216"/>
      <c r="GKI37" s="217"/>
      <c r="GKJ37" s="217"/>
      <c r="GKK37" s="217"/>
      <c r="GKL37" s="217"/>
      <c r="GKM37" s="217"/>
      <c r="GKN37" s="217"/>
      <c r="GKO37" s="217"/>
      <c r="GKP37" s="217"/>
      <c r="GKQ37" s="214"/>
      <c r="GKR37" s="215"/>
      <c r="GKS37" s="216"/>
      <c r="GKT37" s="216"/>
      <c r="GKU37" s="217"/>
      <c r="GKV37" s="217"/>
      <c r="GKW37" s="217"/>
      <c r="GKX37" s="217"/>
      <c r="GKY37" s="217"/>
      <c r="GKZ37" s="217"/>
      <c r="GLA37" s="217"/>
      <c r="GLB37" s="217"/>
      <c r="GLC37" s="214"/>
      <c r="GLD37" s="215"/>
      <c r="GLE37" s="216"/>
      <c r="GLF37" s="216"/>
      <c r="GLG37" s="217"/>
      <c r="GLH37" s="217"/>
      <c r="GLI37" s="217"/>
      <c r="GLJ37" s="217"/>
      <c r="GLK37" s="217"/>
      <c r="GLL37" s="217"/>
      <c r="GLM37" s="217"/>
      <c r="GLN37" s="217"/>
      <c r="GLO37" s="214"/>
      <c r="GLP37" s="215"/>
      <c r="GLQ37" s="216"/>
      <c r="GLR37" s="216"/>
      <c r="GLS37" s="217"/>
      <c r="GLT37" s="217"/>
      <c r="GLU37" s="217"/>
      <c r="GLV37" s="217"/>
      <c r="GLW37" s="217"/>
      <c r="GLX37" s="217"/>
      <c r="GLY37" s="217"/>
      <c r="GLZ37" s="217"/>
      <c r="GMA37" s="214"/>
      <c r="GMB37" s="215"/>
      <c r="GMC37" s="216"/>
      <c r="GMD37" s="216"/>
      <c r="GME37" s="217"/>
      <c r="GMF37" s="217"/>
      <c r="GMG37" s="217"/>
      <c r="GMH37" s="217"/>
      <c r="GMI37" s="217"/>
      <c r="GMJ37" s="217"/>
      <c r="GMK37" s="217"/>
      <c r="GML37" s="217"/>
      <c r="GMM37" s="214"/>
      <c r="GMN37" s="215"/>
      <c r="GMO37" s="216"/>
      <c r="GMP37" s="216"/>
      <c r="GMQ37" s="217"/>
      <c r="GMR37" s="217"/>
      <c r="GMS37" s="217"/>
      <c r="GMT37" s="217"/>
      <c r="GMU37" s="217"/>
      <c r="GMV37" s="217"/>
      <c r="GMW37" s="217"/>
      <c r="GMX37" s="217"/>
      <c r="GMY37" s="214"/>
      <c r="GMZ37" s="215"/>
      <c r="GNA37" s="216"/>
      <c r="GNB37" s="216"/>
      <c r="GNC37" s="217"/>
      <c r="GND37" s="217"/>
      <c r="GNE37" s="217"/>
      <c r="GNF37" s="217"/>
      <c r="GNG37" s="217"/>
      <c r="GNH37" s="217"/>
      <c r="GNI37" s="217"/>
      <c r="GNJ37" s="217"/>
      <c r="GNK37" s="214"/>
      <c r="GNL37" s="215"/>
      <c r="GNM37" s="216"/>
      <c r="GNN37" s="216"/>
      <c r="GNO37" s="217"/>
      <c r="GNP37" s="217"/>
      <c r="GNQ37" s="217"/>
      <c r="GNR37" s="217"/>
      <c r="GNS37" s="217"/>
      <c r="GNT37" s="217"/>
      <c r="GNU37" s="217"/>
      <c r="GNV37" s="217"/>
      <c r="GNW37" s="214"/>
      <c r="GNX37" s="215"/>
      <c r="GNY37" s="216"/>
      <c r="GNZ37" s="216"/>
      <c r="GOA37" s="217"/>
      <c r="GOB37" s="217"/>
      <c r="GOC37" s="217"/>
      <c r="GOD37" s="217"/>
      <c r="GOE37" s="217"/>
      <c r="GOF37" s="217"/>
      <c r="GOG37" s="217"/>
      <c r="GOH37" s="217"/>
      <c r="GOI37" s="214"/>
      <c r="GOJ37" s="215"/>
      <c r="GOK37" s="216"/>
      <c r="GOL37" s="216"/>
      <c r="GOM37" s="217"/>
      <c r="GON37" s="217"/>
      <c r="GOO37" s="217"/>
      <c r="GOP37" s="217"/>
      <c r="GOQ37" s="217"/>
      <c r="GOR37" s="217"/>
      <c r="GOS37" s="217"/>
      <c r="GOT37" s="217"/>
      <c r="GOU37" s="214"/>
      <c r="GOV37" s="215"/>
      <c r="GOW37" s="216"/>
      <c r="GOX37" s="216"/>
      <c r="GOY37" s="217"/>
      <c r="GOZ37" s="217"/>
      <c r="GPA37" s="217"/>
      <c r="GPB37" s="217"/>
      <c r="GPC37" s="217"/>
      <c r="GPD37" s="217"/>
      <c r="GPE37" s="217"/>
      <c r="GPF37" s="217"/>
      <c r="GPG37" s="214"/>
      <c r="GPH37" s="215"/>
      <c r="GPI37" s="216"/>
      <c r="GPJ37" s="216"/>
      <c r="GPK37" s="217"/>
      <c r="GPL37" s="217"/>
      <c r="GPM37" s="217"/>
      <c r="GPN37" s="217"/>
      <c r="GPO37" s="217"/>
      <c r="GPP37" s="217"/>
      <c r="GPQ37" s="217"/>
      <c r="GPR37" s="217"/>
      <c r="GPS37" s="214"/>
      <c r="GPT37" s="215"/>
      <c r="GPU37" s="216"/>
      <c r="GPV37" s="216"/>
      <c r="GPW37" s="217"/>
      <c r="GPX37" s="217"/>
      <c r="GPY37" s="217"/>
      <c r="GPZ37" s="217"/>
      <c r="GQA37" s="217"/>
      <c r="GQB37" s="217"/>
      <c r="GQC37" s="217"/>
      <c r="GQD37" s="217"/>
      <c r="GQE37" s="214"/>
      <c r="GQF37" s="215"/>
      <c r="GQG37" s="216"/>
      <c r="GQH37" s="216"/>
      <c r="GQI37" s="217"/>
      <c r="GQJ37" s="217"/>
      <c r="GQK37" s="217"/>
      <c r="GQL37" s="217"/>
      <c r="GQM37" s="217"/>
      <c r="GQN37" s="217"/>
      <c r="GQO37" s="217"/>
      <c r="GQP37" s="217"/>
      <c r="GQQ37" s="214"/>
      <c r="GQR37" s="215"/>
      <c r="GQS37" s="216"/>
      <c r="GQT37" s="216"/>
      <c r="GQU37" s="217"/>
      <c r="GQV37" s="217"/>
      <c r="GQW37" s="217"/>
      <c r="GQX37" s="217"/>
      <c r="GQY37" s="217"/>
      <c r="GQZ37" s="217"/>
      <c r="GRA37" s="217"/>
      <c r="GRB37" s="217"/>
      <c r="GRC37" s="214"/>
      <c r="GRD37" s="215"/>
      <c r="GRE37" s="216"/>
      <c r="GRF37" s="216"/>
      <c r="GRG37" s="217"/>
      <c r="GRH37" s="217"/>
      <c r="GRI37" s="217"/>
      <c r="GRJ37" s="217"/>
      <c r="GRK37" s="217"/>
      <c r="GRL37" s="217"/>
      <c r="GRM37" s="217"/>
      <c r="GRN37" s="217"/>
      <c r="GRO37" s="214"/>
      <c r="GRP37" s="215"/>
      <c r="GRQ37" s="216"/>
      <c r="GRR37" s="216"/>
      <c r="GRS37" s="217"/>
      <c r="GRT37" s="217"/>
      <c r="GRU37" s="217"/>
      <c r="GRV37" s="217"/>
      <c r="GRW37" s="217"/>
      <c r="GRX37" s="217"/>
      <c r="GRY37" s="217"/>
      <c r="GRZ37" s="217"/>
      <c r="GSA37" s="214"/>
      <c r="GSB37" s="215"/>
      <c r="GSC37" s="216"/>
      <c r="GSD37" s="216"/>
      <c r="GSE37" s="217"/>
      <c r="GSF37" s="217"/>
      <c r="GSG37" s="217"/>
      <c r="GSH37" s="217"/>
      <c r="GSI37" s="217"/>
      <c r="GSJ37" s="217"/>
      <c r="GSK37" s="217"/>
      <c r="GSL37" s="217"/>
      <c r="GSM37" s="214"/>
      <c r="GSN37" s="215"/>
      <c r="GSO37" s="216"/>
      <c r="GSP37" s="216"/>
      <c r="GSQ37" s="217"/>
      <c r="GSR37" s="217"/>
      <c r="GSS37" s="217"/>
      <c r="GST37" s="217"/>
      <c r="GSU37" s="217"/>
      <c r="GSV37" s="217"/>
      <c r="GSW37" s="217"/>
      <c r="GSX37" s="217"/>
      <c r="GSY37" s="214"/>
      <c r="GSZ37" s="215"/>
      <c r="GTA37" s="216"/>
      <c r="GTB37" s="216"/>
      <c r="GTC37" s="217"/>
      <c r="GTD37" s="217"/>
      <c r="GTE37" s="217"/>
      <c r="GTF37" s="217"/>
      <c r="GTG37" s="217"/>
      <c r="GTH37" s="217"/>
      <c r="GTI37" s="217"/>
      <c r="GTJ37" s="217"/>
      <c r="GTK37" s="214"/>
      <c r="GTL37" s="215"/>
      <c r="GTM37" s="216"/>
      <c r="GTN37" s="216"/>
      <c r="GTO37" s="217"/>
      <c r="GTP37" s="217"/>
      <c r="GTQ37" s="217"/>
      <c r="GTR37" s="217"/>
      <c r="GTS37" s="217"/>
      <c r="GTT37" s="217"/>
      <c r="GTU37" s="217"/>
      <c r="GTV37" s="217"/>
      <c r="GTW37" s="214"/>
      <c r="GTX37" s="215"/>
      <c r="GTY37" s="216"/>
      <c r="GTZ37" s="216"/>
      <c r="GUA37" s="217"/>
      <c r="GUB37" s="217"/>
      <c r="GUC37" s="217"/>
      <c r="GUD37" s="217"/>
      <c r="GUE37" s="217"/>
      <c r="GUF37" s="217"/>
      <c r="GUG37" s="217"/>
      <c r="GUH37" s="217"/>
      <c r="GUI37" s="214"/>
      <c r="GUJ37" s="215"/>
      <c r="GUK37" s="216"/>
      <c r="GUL37" s="216"/>
      <c r="GUM37" s="217"/>
      <c r="GUN37" s="217"/>
      <c r="GUO37" s="217"/>
      <c r="GUP37" s="217"/>
      <c r="GUQ37" s="217"/>
      <c r="GUR37" s="217"/>
      <c r="GUS37" s="217"/>
      <c r="GUT37" s="217"/>
      <c r="GUU37" s="214"/>
      <c r="GUV37" s="215"/>
      <c r="GUW37" s="216"/>
      <c r="GUX37" s="216"/>
      <c r="GUY37" s="217"/>
      <c r="GUZ37" s="217"/>
      <c r="GVA37" s="217"/>
      <c r="GVB37" s="217"/>
      <c r="GVC37" s="217"/>
      <c r="GVD37" s="217"/>
      <c r="GVE37" s="217"/>
      <c r="GVF37" s="217"/>
      <c r="GVG37" s="214"/>
      <c r="GVH37" s="215"/>
      <c r="GVI37" s="216"/>
      <c r="GVJ37" s="216"/>
      <c r="GVK37" s="217"/>
      <c r="GVL37" s="217"/>
      <c r="GVM37" s="217"/>
      <c r="GVN37" s="217"/>
      <c r="GVO37" s="217"/>
      <c r="GVP37" s="217"/>
      <c r="GVQ37" s="217"/>
      <c r="GVR37" s="217"/>
      <c r="GVS37" s="214"/>
      <c r="GVT37" s="215"/>
      <c r="GVU37" s="216"/>
      <c r="GVV37" s="216"/>
      <c r="GVW37" s="217"/>
      <c r="GVX37" s="217"/>
      <c r="GVY37" s="217"/>
      <c r="GVZ37" s="217"/>
      <c r="GWA37" s="217"/>
      <c r="GWB37" s="217"/>
      <c r="GWC37" s="217"/>
      <c r="GWD37" s="217"/>
      <c r="GWE37" s="214"/>
      <c r="GWF37" s="215"/>
      <c r="GWG37" s="216"/>
      <c r="GWH37" s="216"/>
      <c r="GWI37" s="217"/>
      <c r="GWJ37" s="217"/>
      <c r="GWK37" s="217"/>
      <c r="GWL37" s="217"/>
      <c r="GWM37" s="217"/>
      <c r="GWN37" s="217"/>
      <c r="GWO37" s="217"/>
      <c r="GWP37" s="217"/>
      <c r="GWQ37" s="214"/>
      <c r="GWR37" s="215"/>
      <c r="GWS37" s="216"/>
      <c r="GWT37" s="216"/>
      <c r="GWU37" s="217"/>
      <c r="GWV37" s="217"/>
      <c r="GWW37" s="217"/>
      <c r="GWX37" s="217"/>
      <c r="GWY37" s="217"/>
      <c r="GWZ37" s="217"/>
      <c r="GXA37" s="217"/>
      <c r="GXB37" s="217"/>
      <c r="GXC37" s="214"/>
      <c r="GXD37" s="215"/>
      <c r="GXE37" s="216"/>
      <c r="GXF37" s="216"/>
      <c r="GXG37" s="217"/>
      <c r="GXH37" s="217"/>
      <c r="GXI37" s="217"/>
      <c r="GXJ37" s="217"/>
      <c r="GXK37" s="217"/>
      <c r="GXL37" s="217"/>
      <c r="GXM37" s="217"/>
      <c r="GXN37" s="217"/>
      <c r="GXO37" s="214"/>
      <c r="GXP37" s="215"/>
      <c r="GXQ37" s="216"/>
      <c r="GXR37" s="216"/>
      <c r="GXS37" s="217"/>
      <c r="GXT37" s="217"/>
      <c r="GXU37" s="217"/>
      <c r="GXV37" s="217"/>
      <c r="GXW37" s="217"/>
      <c r="GXX37" s="217"/>
      <c r="GXY37" s="217"/>
      <c r="GXZ37" s="217"/>
      <c r="GYA37" s="214"/>
      <c r="GYB37" s="215"/>
      <c r="GYC37" s="216"/>
      <c r="GYD37" s="216"/>
      <c r="GYE37" s="217"/>
      <c r="GYF37" s="217"/>
      <c r="GYG37" s="217"/>
      <c r="GYH37" s="217"/>
      <c r="GYI37" s="217"/>
      <c r="GYJ37" s="217"/>
      <c r="GYK37" s="217"/>
      <c r="GYL37" s="217"/>
      <c r="GYM37" s="214"/>
      <c r="GYN37" s="215"/>
      <c r="GYO37" s="216"/>
      <c r="GYP37" s="216"/>
      <c r="GYQ37" s="217"/>
      <c r="GYR37" s="217"/>
      <c r="GYS37" s="217"/>
      <c r="GYT37" s="217"/>
      <c r="GYU37" s="217"/>
      <c r="GYV37" s="217"/>
      <c r="GYW37" s="217"/>
      <c r="GYX37" s="217"/>
      <c r="GYY37" s="214"/>
      <c r="GYZ37" s="215"/>
      <c r="GZA37" s="216"/>
      <c r="GZB37" s="216"/>
      <c r="GZC37" s="217"/>
      <c r="GZD37" s="217"/>
      <c r="GZE37" s="217"/>
      <c r="GZF37" s="217"/>
      <c r="GZG37" s="217"/>
      <c r="GZH37" s="217"/>
      <c r="GZI37" s="217"/>
      <c r="GZJ37" s="217"/>
      <c r="GZK37" s="214"/>
      <c r="GZL37" s="215"/>
      <c r="GZM37" s="216"/>
      <c r="GZN37" s="216"/>
      <c r="GZO37" s="217"/>
      <c r="GZP37" s="217"/>
      <c r="GZQ37" s="217"/>
      <c r="GZR37" s="217"/>
      <c r="GZS37" s="217"/>
      <c r="GZT37" s="217"/>
      <c r="GZU37" s="217"/>
      <c r="GZV37" s="217"/>
      <c r="GZW37" s="214"/>
      <c r="GZX37" s="215"/>
      <c r="GZY37" s="216"/>
      <c r="GZZ37" s="216"/>
      <c r="HAA37" s="217"/>
      <c r="HAB37" s="217"/>
      <c r="HAC37" s="217"/>
      <c r="HAD37" s="217"/>
      <c r="HAE37" s="217"/>
      <c r="HAF37" s="217"/>
      <c r="HAG37" s="217"/>
      <c r="HAH37" s="217"/>
      <c r="HAI37" s="214"/>
      <c r="HAJ37" s="215"/>
      <c r="HAK37" s="216"/>
      <c r="HAL37" s="216"/>
      <c r="HAM37" s="217"/>
      <c r="HAN37" s="217"/>
      <c r="HAO37" s="217"/>
      <c r="HAP37" s="217"/>
      <c r="HAQ37" s="217"/>
      <c r="HAR37" s="217"/>
      <c r="HAS37" s="217"/>
      <c r="HAT37" s="217"/>
      <c r="HAU37" s="214"/>
      <c r="HAV37" s="215"/>
      <c r="HAW37" s="216"/>
      <c r="HAX37" s="216"/>
      <c r="HAY37" s="217"/>
      <c r="HAZ37" s="217"/>
      <c r="HBA37" s="217"/>
      <c r="HBB37" s="217"/>
      <c r="HBC37" s="217"/>
      <c r="HBD37" s="217"/>
      <c r="HBE37" s="217"/>
      <c r="HBF37" s="217"/>
      <c r="HBG37" s="214"/>
      <c r="HBH37" s="215"/>
      <c r="HBI37" s="216"/>
      <c r="HBJ37" s="216"/>
      <c r="HBK37" s="217"/>
      <c r="HBL37" s="217"/>
      <c r="HBM37" s="217"/>
      <c r="HBN37" s="217"/>
      <c r="HBO37" s="217"/>
      <c r="HBP37" s="217"/>
      <c r="HBQ37" s="217"/>
      <c r="HBR37" s="217"/>
      <c r="HBS37" s="214"/>
      <c r="HBT37" s="215"/>
      <c r="HBU37" s="216"/>
      <c r="HBV37" s="216"/>
      <c r="HBW37" s="217"/>
      <c r="HBX37" s="217"/>
      <c r="HBY37" s="217"/>
      <c r="HBZ37" s="217"/>
      <c r="HCA37" s="217"/>
      <c r="HCB37" s="217"/>
      <c r="HCC37" s="217"/>
      <c r="HCD37" s="217"/>
      <c r="HCE37" s="214"/>
      <c r="HCF37" s="215"/>
      <c r="HCG37" s="216"/>
      <c r="HCH37" s="216"/>
      <c r="HCI37" s="217"/>
      <c r="HCJ37" s="217"/>
      <c r="HCK37" s="217"/>
      <c r="HCL37" s="217"/>
      <c r="HCM37" s="217"/>
      <c r="HCN37" s="217"/>
      <c r="HCO37" s="217"/>
      <c r="HCP37" s="217"/>
      <c r="HCQ37" s="214"/>
      <c r="HCR37" s="215"/>
      <c r="HCS37" s="216"/>
      <c r="HCT37" s="216"/>
      <c r="HCU37" s="217"/>
      <c r="HCV37" s="217"/>
      <c r="HCW37" s="217"/>
      <c r="HCX37" s="217"/>
      <c r="HCY37" s="217"/>
      <c r="HCZ37" s="217"/>
      <c r="HDA37" s="217"/>
      <c r="HDB37" s="217"/>
      <c r="HDC37" s="214"/>
      <c r="HDD37" s="215"/>
      <c r="HDE37" s="216"/>
      <c r="HDF37" s="216"/>
      <c r="HDG37" s="217"/>
      <c r="HDH37" s="217"/>
      <c r="HDI37" s="217"/>
      <c r="HDJ37" s="217"/>
      <c r="HDK37" s="217"/>
      <c r="HDL37" s="217"/>
      <c r="HDM37" s="217"/>
      <c r="HDN37" s="217"/>
      <c r="HDO37" s="214"/>
      <c r="HDP37" s="215"/>
      <c r="HDQ37" s="216"/>
      <c r="HDR37" s="216"/>
      <c r="HDS37" s="217"/>
      <c r="HDT37" s="217"/>
      <c r="HDU37" s="217"/>
      <c r="HDV37" s="217"/>
      <c r="HDW37" s="217"/>
      <c r="HDX37" s="217"/>
      <c r="HDY37" s="217"/>
      <c r="HDZ37" s="217"/>
      <c r="HEA37" s="214"/>
      <c r="HEB37" s="215"/>
      <c r="HEC37" s="216"/>
      <c r="HED37" s="216"/>
      <c r="HEE37" s="217"/>
      <c r="HEF37" s="217"/>
      <c r="HEG37" s="217"/>
      <c r="HEH37" s="217"/>
      <c r="HEI37" s="217"/>
      <c r="HEJ37" s="217"/>
      <c r="HEK37" s="217"/>
      <c r="HEL37" s="217"/>
      <c r="HEM37" s="214"/>
      <c r="HEN37" s="215"/>
      <c r="HEO37" s="216"/>
      <c r="HEP37" s="216"/>
      <c r="HEQ37" s="217"/>
      <c r="HER37" s="217"/>
      <c r="HES37" s="217"/>
      <c r="HET37" s="217"/>
      <c r="HEU37" s="217"/>
      <c r="HEV37" s="217"/>
      <c r="HEW37" s="217"/>
      <c r="HEX37" s="217"/>
      <c r="HEY37" s="214"/>
      <c r="HEZ37" s="215"/>
      <c r="HFA37" s="216"/>
      <c r="HFB37" s="216"/>
      <c r="HFC37" s="217"/>
      <c r="HFD37" s="217"/>
      <c r="HFE37" s="217"/>
      <c r="HFF37" s="217"/>
      <c r="HFG37" s="217"/>
      <c r="HFH37" s="217"/>
      <c r="HFI37" s="217"/>
      <c r="HFJ37" s="217"/>
      <c r="HFK37" s="214"/>
      <c r="HFL37" s="215"/>
      <c r="HFM37" s="216"/>
      <c r="HFN37" s="216"/>
      <c r="HFO37" s="217"/>
      <c r="HFP37" s="217"/>
      <c r="HFQ37" s="217"/>
      <c r="HFR37" s="217"/>
      <c r="HFS37" s="217"/>
      <c r="HFT37" s="217"/>
      <c r="HFU37" s="217"/>
      <c r="HFV37" s="217"/>
      <c r="HFW37" s="214"/>
      <c r="HFX37" s="215"/>
      <c r="HFY37" s="216"/>
      <c r="HFZ37" s="216"/>
      <c r="HGA37" s="217"/>
      <c r="HGB37" s="217"/>
      <c r="HGC37" s="217"/>
      <c r="HGD37" s="217"/>
      <c r="HGE37" s="217"/>
      <c r="HGF37" s="217"/>
      <c r="HGG37" s="217"/>
      <c r="HGH37" s="217"/>
      <c r="HGI37" s="214"/>
      <c r="HGJ37" s="215"/>
      <c r="HGK37" s="216"/>
      <c r="HGL37" s="216"/>
      <c r="HGM37" s="217"/>
      <c r="HGN37" s="217"/>
      <c r="HGO37" s="217"/>
      <c r="HGP37" s="217"/>
      <c r="HGQ37" s="217"/>
      <c r="HGR37" s="217"/>
      <c r="HGS37" s="217"/>
      <c r="HGT37" s="217"/>
      <c r="HGU37" s="214"/>
      <c r="HGV37" s="215"/>
      <c r="HGW37" s="216"/>
      <c r="HGX37" s="216"/>
      <c r="HGY37" s="217"/>
      <c r="HGZ37" s="217"/>
      <c r="HHA37" s="217"/>
      <c r="HHB37" s="217"/>
      <c r="HHC37" s="217"/>
      <c r="HHD37" s="217"/>
      <c r="HHE37" s="217"/>
      <c r="HHF37" s="217"/>
      <c r="HHG37" s="214"/>
      <c r="HHH37" s="215"/>
      <c r="HHI37" s="216"/>
      <c r="HHJ37" s="216"/>
      <c r="HHK37" s="217"/>
      <c r="HHL37" s="217"/>
      <c r="HHM37" s="217"/>
      <c r="HHN37" s="217"/>
      <c r="HHO37" s="217"/>
      <c r="HHP37" s="217"/>
      <c r="HHQ37" s="217"/>
      <c r="HHR37" s="217"/>
      <c r="HHS37" s="214"/>
      <c r="HHT37" s="215"/>
      <c r="HHU37" s="216"/>
      <c r="HHV37" s="216"/>
      <c r="HHW37" s="217"/>
      <c r="HHX37" s="217"/>
      <c r="HHY37" s="217"/>
      <c r="HHZ37" s="217"/>
      <c r="HIA37" s="217"/>
      <c r="HIB37" s="217"/>
      <c r="HIC37" s="217"/>
      <c r="HID37" s="217"/>
      <c r="HIE37" s="214"/>
      <c r="HIF37" s="215"/>
      <c r="HIG37" s="216"/>
      <c r="HIH37" s="216"/>
      <c r="HII37" s="217"/>
      <c r="HIJ37" s="217"/>
      <c r="HIK37" s="217"/>
      <c r="HIL37" s="217"/>
      <c r="HIM37" s="217"/>
      <c r="HIN37" s="217"/>
      <c r="HIO37" s="217"/>
      <c r="HIP37" s="217"/>
      <c r="HIQ37" s="214"/>
      <c r="HIR37" s="215"/>
      <c r="HIS37" s="216"/>
      <c r="HIT37" s="216"/>
      <c r="HIU37" s="217"/>
      <c r="HIV37" s="217"/>
      <c r="HIW37" s="217"/>
      <c r="HIX37" s="217"/>
      <c r="HIY37" s="217"/>
      <c r="HIZ37" s="217"/>
      <c r="HJA37" s="217"/>
      <c r="HJB37" s="217"/>
      <c r="HJC37" s="214"/>
      <c r="HJD37" s="215"/>
      <c r="HJE37" s="216"/>
      <c r="HJF37" s="216"/>
      <c r="HJG37" s="217"/>
      <c r="HJH37" s="217"/>
      <c r="HJI37" s="217"/>
      <c r="HJJ37" s="217"/>
      <c r="HJK37" s="217"/>
      <c r="HJL37" s="217"/>
      <c r="HJM37" s="217"/>
      <c r="HJN37" s="217"/>
      <c r="HJO37" s="214"/>
      <c r="HJP37" s="215"/>
      <c r="HJQ37" s="216"/>
      <c r="HJR37" s="216"/>
      <c r="HJS37" s="217"/>
      <c r="HJT37" s="217"/>
      <c r="HJU37" s="217"/>
      <c r="HJV37" s="217"/>
      <c r="HJW37" s="217"/>
      <c r="HJX37" s="217"/>
      <c r="HJY37" s="217"/>
      <c r="HJZ37" s="217"/>
      <c r="HKA37" s="214"/>
      <c r="HKB37" s="215"/>
      <c r="HKC37" s="216"/>
      <c r="HKD37" s="216"/>
      <c r="HKE37" s="217"/>
      <c r="HKF37" s="217"/>
      <c r="HKG37" s="217"/>
      <c r="HKH37" s="217"/>
      <c r="HKI37" s="217"/>
      <c r="HKJ37" s="217"/>
      <c r="HKK37" s="217"/>
      <c r="HKL37" s="217"/>
      <c r="HKM37" s="214"/>
      <c r="HKN37" s="215"/>
      <c r="HKO37" s="216"/>
      <c r="HKP37" s="216"/>
      <c r="HKQ37" s="217"/>
      <c r="HKR37" s="217"/>
      <c r="HKS37" s="217"/>
      <c r="HKT37" s="217"/>
      <c r="HKU37" s="217"/>
      <c r="HKV37" s="217"/>
      <c r="HKW37" s="217"/>
      <c r="HKX37" s="217"/>
      <c r="HKY37" s="214"/>
      <c r="HKZ37" s="215"/>
      <c r="HLA37" s="216"/>
      <c r="HLB37" s="216"/>
      <c r="HLC37" s="217"/>
      <c r="HLD37" s="217"/>
      <c r="HLE37" s="217"/>
      <c r="HLF37" s="217"/>
      <c r="HLG37" s="217"/>
      <c r="HLH37" s="217"/>
      <c r="HLI37" s="217"/>
      <c r="HLJ37" s="217"/>
      <c r="HLK37" s="214"/>
      <c r="HLL37" s="215"/>
      <c r="HLM37" s="216"/>
      <c r="HLN37" s="216"/>
      <c r="HLO37" s="217"/>
      <c r="HLP37" s="217"/>
      <c r="HLQ37" s="217"/>
      <c r="HLR37" s="217"/>
      <c r="HLS37" s="217"/>
      <c r="HLT37" s="217"/>
      <c r="HLU37" s="217"/>
      <c r="HLV37" s="217"/>
      <c r="HLW37" s="214"/>
      <c r="HLX37" s="215"/>
      <c r="HLY37" s="216"/>
      <c r="HLZ37" s="216"/>
      <c r="HMA37" s="217"/>
      <c r="HMB37" s="217"/>
      <c r="HMC37" s="217"/>
      <c r="HMD37" s="217"/>
      <c r="HME37" s="217"/>
      <c r="HMF37" s="217"/>
      <c r="HMG37" s="217"/>
      <c r="HMH37" s="217"/>
      <c r="HMI37" s="214"/>
      <c r="HMJ37" s="215"/>
      <c r="HMK37" s="216"/>
      <c r="HML37" s="216"/>
      <c r="HMM37" s="217"/>
      <c r="HMN37" s="217"/>
      <c r="HMO37" s="217"/>
      <c r="HMP37" s="217"/>
      <c r="HMQ37" s="217"/>
      <c r="HMR37" s="217"/>
      <c r="HMS37" s="217"/>
      <c r="HMT37" s="217"/>
      <c r="HMU37" s="214"/>
      <c r="HMV37" s="215"/>
      <c r="HMW37" s="216"/>
      <c r="HMX37" s="216"/>
      <c r="HMY37" s="217"/>
      <c r="HMZ37" s="217"/>
      <c r="HNA37" s="217"/>
      <c r="HNB37" s="217"/>
      <c r="HNC37" s="217"/>
      <c r="HND37" s="217"/>
      <c r="HNE37" s="217"/>
      <c r="HNF37" s="217"/>
      <c r="HNG37" s="214"/>
      <c r="HNH37" s="215"/>
      <c r="HNI37" s="216"/>
      <c r="HNJ37" s="216"/>
      <c r="HNK37" s="217"/>
      <c r="HNL37" s="217"/>
      <c r="HNM37" s="217"/>
      <c r="HNN37" s="217"/>
      <c r="HNO37" s="217"/>
      <c r="HNP37" s="217"/>
      <c r="HNQ37" s="217"/>
      <c r="HNR37" s="217"/>
      <c r="HNS37" s="214"/>
      <c r="HNT37" s="215"/>
      <c r="HNU37" s="216"/>
      <c r="HNV37" s="216"/>
      <c r="HNW37" s="217"/>
      <c r="HNX37" s="217"/>
      <c r="HNY37" s="217"/>
      <c r="HNZ37" s="217"/>
      <c r="HOA37" s="217"/>
      <c r="HOB37" s="217"/>
      <c r="HOC37" s="217"/>
      <c r="HOD37" s="217"/>
      <c r="HOE37" s="214"/>
      <c r="HOF37" s="215"/>
      <c r="HOG37" s="216"/>
      <c r="HOH37" s="216"/>
      <c r="HOI37" s="217"/>
      <c r="HOJ37" s="217"/>
      <c r="HOK37" s="217"/>
      <c r="HOL37" s="217"/>
      <c r="HOM37" s="217"/>
      <c r="HON37" s="217"/>
      <c r="HOO37" s="217"/>
      <c r="HOP37" s="217"/>
      <c r="HOQ37" s="214"/>
      <c r="HOR37" s="215"/>
      <c r="HOS37" s="216"/>
      <c r="HOT37" s="216"/>
      <c r="HOU37" s="217"/>
      <c r="HOV37" s="217"/>
      <c r="HOW37" s="217"/>
      <c r="HOX37" s="217"/>
      <c r="HOY37" s="217"/>
      <c r="HOZ37" s="217"/>
      <c r="HPA37" s="217"/>
      <c r="HPB37" s="217"/>
      <c r="HPC37" s="214"/>
      <c r="HPD37" s="215"/>
      <c r="HPE37" s="216"/>
      <c r="HPF37" s="216"/>
      <c r="HPG37" s="217"/>
      <c r="HPH37" s="217"/>
      <c r="HPI37" s="217"/>
      <c r="HPJ37" s="217"/>
      <c r="HPK37" s="217"/>
      <c r="HPL37" s="217"/>
      <c r="HPM37" s="217"/>
      <c r="HPN37" s="217"/>
      <c r="HPO37" s="214"/>
      <c r="HPP37" s="215"/>
      <c r="HPQ37" s="216"/>
      <c r="HPR37" s="216"/>
      <c r="HPS37" s="217"/>
      <c r="HPT37" s="217"/>
      <c r="HPU37" s="217"/>
      <c r="HPV37" s="217"/>
      <c r="HPW37" s="217"/>
      <c r="HPX37" s="217"/>
      <c r="HPY37" s="217"/>
      <c r="HPZ37" s="217"/>
      <c r="HQA37" s="214"/>
      <c r="HQB37" s="215"/>
      <c r="HQC37" s="216"/>
      <c r="HQD37" s="216"/>
      <c r="HQE37" s="217"/>
      <c r="HQF37" s="217"/>
      <c r="HQG37" s="217"/>
      <c r="HQH37" s="217"/>
      <c r="HQI37" s="217"/>
      <c r="HQJ37" s="217"/>
      <c r="HQK37" s="217"/>
      <c r="HQL37" s="217"/>
      <c r="HQM37" s="214"/>
      <c r="HQN37" s="215"/>
      <c r="HQO37" s="216"/>
      <c r="HQP37" s="216"/>
      <c r="HQQ37" s="217"/>
      <c r="HQR37" s="217"/>
      <c r="HQS37" s="217"/>
      <c r="HQT37" s="217"/>
      <c r="HQU37" s="217"/>
      <c r="HQV37" s="217"/>
      <c r="HQW37" s="217"/>
      <c r="HQX37" s="217"/>
      <c r="HQY37" s="214"/>
      <c r="HQZ37" s="215"/>
      <c r="HRA37" s="216"/>
      <c r="HRB37" s="216"/>
      <c r="HRC37" s="217"/>
      <c r="HRD37" s="217"/>
      <c r="HRE37" s="217"/>
      <c r="HRF37" s="217"/>
      <c r="HRG37" s="217"/>
      <c r="HRH37" s="217"/>
      <c r="HRI37" s="217"/>
      <c r="HRJ37" s="217"/>
      <c r="HRK37" s="214"/>
      <c r="HRL37" s="215"/>
      <c r="HRM37" s="216"/>
      <c r="HRN37" s="216"/>
      <c r="HRO37" s="217"/>
      <c r="HRP37" s="217"/>
      <c r="HRQ37" s="217"/>
      <c r="HRR37" s="217"/>
      <c r="HRS37" s="217"/>
      <c r="HRT37" s="217"/>
      <c r="HRU37" s="217"/>
      <c r="HRV37" s="217"/>
      <c r="HRW37" s="214"/>
      <c r="HRX37" s="215"/>
      <c r="HRY37" s="216"/>
      <c r="HRZ37" s="216"/>
      <c r="HSA37" s="217"/>
      <c r="HSB37" s="217"/>
      <c r="HSC37" s="217"/>
      <c r="HSD37" s="217"/>
      <c r="HSE37" s="217"/>
      <c r="HSF37" s="217"/>
      <c r="HSG37" s="217"/>
      <c r="HSH37" s="217"/>
      <c r="HSI37" s="214"/>
      <c r="HSJ37" s="215"/>
      <c r="HSK37" s="216"/>
      <c r="HSL37" s="216"/>
      <c r="HSM37" s="217"/>
      <c r="HSN37" s="217"/>
      <c r="HSO37" s="217"/>
      <c r="HSP37" s="217"/>
      <c r="HSQ37" s="217"/>
      <c r="HSR37" s="217"/>
      <c r="HSS37" s="217"/>
      <c r="HST37" s="217"/>
      <c r="HSU37" s="214"/>
      <c r="HSV37" s="215"/>
      <c r="HSW37" s="216"/>
      <c r="HSX37" s="216"/>
      <c r="HSY37" s="217"/>
      <c r="HSZ37" s="217"/>
      <c r="HTA37" s="217"/>
      <c r="HTB37" s="217"/>
      <c r="HTC37" s="217"/>
      <c r="HTD37" s="217"/>
      <c r="HTE37" s="217"/>
      <c r="HTF37" s="217"/>
      <c r="HTG37" s="214"/>
      <c r="HTH37" s="215"/>
      <c r="HTI37" s="216"/>
      <c r="HTJ37" s="216"/>
      <c r="HTK37" s="217"/>
      <c r="HTL37" s="217"/>
      <c r="HTM37" s="217"/>
      <c r="HTN37" s="217"/>
      <c r="HTO37" s="217"/>
      <c r="HTP37" s="217"/>
      <c r="HTQ37" s="217"/>
      <c r="HTR37" s="217"/>
      <c r="HTS37" s="214"/>
      <c r="HTT37" s="215"/>
      <c r="HTU37" s="216"/>
      <c r="HTV37" s="216"/>
      <c r="HTW37" s="217"/>
      <c r="HTX37" s="217"/>
      <c r="HTY37" s="217"/>
      <c r="HTZ37" s="217"/>
      <c r="HUA37" s="217"/>
      <c r="HUB37" s="217"/>
      <c r="HUC37" s="217"/>
      <c r="HUD37" s="217"/>
      <c r="HUE37" s="214"/>
      <c r="HUF37" s="215"/>
      <c r="HUG37" s="216"/>
      <c r="HUH37" s="216"/>
      <c r="HUI37" s="217"/>
      <c r="HUJ37" s="217"/>
      <c r="HUK37" s="217"/>
      <c r="HUL37" s="217"/>
      <c r="HUM37" s="217"/>
      <c r="HUN37" s="217"/>
      <c r="HUO37" s="217"/>
      <c r="HUP37" s="217"/>
      <c r="HUQ37" s="214"/>
      <c r="HUR37" s="215"/>
      <c r="HUS37" s="216"/>
      <c r="HUT37" s="216"/>
      <c r="HUU37" s="217"/>
      <c r="HUV37" s="217"/>
      <c r="HUW37" s="217"/>
      <c r="HUX37" s="217"/>
      <c r="HUY37" s="217"/>
      <c r="HUZ37" s="217"/>
      <c r="HVA37" s="217"/>
      <c r="HVB37" s="217"/>
      <c r="HVC37" s="214"/>
      <c r="HVD37" s="215"/>
      <c r="HVE37" s="216"/>
      <c r="HVF37" s="216"/>
      <c r="HVG37" s="217"/>
      <c r="HVH37" s="217"/>
      <c r="HVI37" s="217"/>
      <c r="HVJ37" s="217"/>
      <c r="HVK37" s="217"/>
      <c r="HVL37" s="217"/>
      <c r="HVM37" s="217"/>
      <c r="HVN37" s="217"/>
      <c r="HVO37" s="214"/>
      <c r="HVP37" s="215"/>
      <c r="HVQ37" s="216"/>
      <c r="HVR37" s="216"/>
      <c r="HVS37" s="217"/>
      <c r="HVT37" s="217"/>
      <c r="HVU37" s="217"/>
      <c r="HVV37" s="217"/>
      <c r="HVW37" s="217"/>
      <c r="HVX37" s="217"/>
      <c r="HVY37" s="217"/>
      <c r="HVZ37" s="217"/>
      <c r="HWA37" s="214"/>
      <c r="HWB37" s="215"/>
      <c r="HWC37" s="216"/>
      <c r="HWD37" s="216"/>
      <c r="HWE37" s="217"/>
      <c r="HWF37" s="217"/>
      <c r="HWG37" s="217"/>
      <c r="HWH37" s="217"/>
      <c r="HWI37" s="217"/>
      <c r="HWJ37" s="217"/>
      <c r="HWK37" s="217"/>
      <c r="HWL37" s="217"/>
      <c r="HWM37" s="214"/>
      <c r="HWN37" s="215"/>
      <c r="HWO37" s="216"/>
      <c r="HWP37" s="216"/>
      <c r="HWQ37" s="217"/>
      <c r="HWR37" s="217"/>
      <c r="HWS37" s="217"/>
      <c r="HWT37" s="217"/>
      <c r="HWU37" s="217"/>
      <c r="HWV37" s="217"/>
      <c r="HWW37" s="217"/>
      <c r="HWX37" s="217"/>
      <c r="HWY37" s="214"/>
      <c r="HWZ37" s="215"/>
      <c r="HXA37" s="216"/>
      <c r="HXB37" s="216"/>
      <c r="HXC37" s="217"/>
      <c r="HXD37" s="217"/>
      <c r="HXE37" s="217"/>
      <c r="HXF37" s="217"/>
      <c r="HXG37" s="217"/>
      <c r="HXH37" s="217"/>
      <c r="HXI37" s="217"/>
      <c r="HXJ37" s="217"/>
      <c r="HXK37" s="214"/>
      <c r="HXL37" s="215"/>
      <c r="HXM37" s="216"/>
      <c r="HXN37" s="216"/>
      <c r="HXO37" s="217"/>
      <c r="HXP37" s="217"/>
      <c r="HXQ37" s="217"/>
      <c r="HXR37" s="217"/>
      <c r="HXS37" s="217"/>
      <c r="HXT37" s="217"/>
      <c r="HXU37" s="217"/>
      <c r="HXV37" s="217"/>
      <c r="HXW37" s="214"/>
      <c r="HXX37" s="215"/>
      <c r="HXY37" s="216"/>
      <c r="HXZ37" s="216"/>
      <c r="HYA37" s="217"/>
      <c r="HYB37" s="217"/>
      <c r="HYC37" s="217"/>
      <c r="HYD37" s="217"/>
      <c r="HYE37" s="217"/>
      <c r="HYF37" s="217"/>
      <c r="HYG37" s="217"/>
      <c r="HYH37" s="217"/>
      <c r="HYI37" s="214"/>
      <c r="HYJ37" s="215"/>
      <c r="HYK37" s="216"/>
      <c r="HYL37" s="216"/>
      <c r="HYM37" s="217"/>
      <c r="HYN37" s="217"/>
      <c r="HYO37" s="217"/>
      <c r="HYP37" s="217"/>
      <c r="HYQ37" s="217"/>
      <c r="HYR37" s="217"/>
      <c r="HYS37" s="217"/>
      <c r="HYT37" s="217"/>
      <c r="HYU37" s="214"/>
      <c r="HYV37" s="215"/>
      <c r="HYW37" s="216"/>
      <c r="HYX37" s="216"/>
      <c r="HYY37" s="217"/>
      <c r="HYZ37" s="217"/>
      <c r="HZA37" s="217"/>
      <c r="HZB37" s="217"/>
      <c r="HZC37" s="217"/>
      <c r="HZD37" s="217"/>
      <c r="HZE37" s="217"/>
      <c r="HZF37" s="217"/>
      <c r="HZG37" s="214"/>
      <c r="HZH37" s="215"/>
      <c r="HZI37" s="216"/>
      <c r="HZJ37" s="216"/>
      <c r="HZK37" s="217"/>
      <c r="HZL37" s="217"/>
      <c r="HZM37" s="217"/>
      <c r="HZN37" s="217"/>
      <c r="HZO37" s="217"/>
      <c r="HZP37" s="217"/>
      <c r="HZQ37" s="217"/>
      <c r="HZR37" s="217"/>
      <c r="HZS37" s="214"/>
      <c r="HZT37" s="215"/>
      <c r="HZU37" s="216"/>
      <c r="HZV37" s="216"/>
      <c r="HZW37" s="217"/>
      <c r="HZX37" s="217"/>
      <c r="HZY37" s="217"/>
      <c r="HZZ37" s="217"/>
      <c r="IAA37" s="217"/>
      <c r="IAB37" s="217"/>
      <c r="IAC37" s="217"/>
      <c r="IAD37" s="217"/>
      <c r="IAE37" s="214"/>
      <c r="IAF37" s="215"/>
      <c r="IAG37" s="216"/>
      <c r="IAH37" s="216"/>
      <c r="IAI37" s="217"/>
      <c r="IAJ37" s="217"/>
      <c r="IAK37" s="217"/>
      <c r="IAL37" s="217"/>
      <c r="IAM37" s="217"/>
      <c r="IAN37" s="217"/>
      <c r="IAO37" s="217"/>
      <c r="IAP37" s="217"/>
      <c r="IAQ37" s="214"/>
      <c r="IAR37" s="215"/>
      <c r="IAS37" s="216"/>
      <c r="IAT37" s="216"/>
      <c r="IAU37" s="217"/>
      <c r="IAV37" s="217"/>
      <c r="IAW37" s="217"/>
      <c r="IAX37" s="217"/>
      <c r="IAY37" s="217"/>
      <c r="IAZ37" s="217"/>
      <c r="IBA37" s="217"/>
      <c r="IBB37" s="217"/>
      <c r="IBC37" s="214"/>
      <c r="IBD37" s="215"/>
      <c r="IBE37" s="216"/>
      <c r="IBF37" s="216"/>
      <c r="IBG37" s="217"/>
      <c r="IBH37" s="217"/>
      <c r="IBI37" s="217"/>
      <c r="IBJ37" s="217"/>
      <c r="IBK37" s="217"/>
      <c r="IBL37" s="217"/>
      <c r="IBM37" s="217"/>
      <c r="IBN37" s="217"/>
      <c r="IBO37" s="214"/>
      <c r="IBP37" s="215"/>
      <c r="IBQ37" s="216"/>
      <c r="IBR37" s="216"/>
      <c r="IBS37" s="217"/>
      <c r="IBT37" s="217"/>
      <c r="IBU37" s="217"/>
      <c r="IBV37" s="217"/>
      <c r="IBW37" s="217"/>
      <c r="IBX37" s="217"/>
      <c r="IBY37" s="217"/>
      <c r="IBZ37" s="217"/>
      <c r="ICA37" s="214"/>
      <c r="ICB37" s="215"/>
      <c r="ICC37" s="216"/>
      <c r="ICD37" s="216"/>
      <c r="ICE37" s="217"/>
      <c r="ICF37" s="217"/>
      <c r="ICG37" s="217"/>
      <c r="ICH37" s="217"/>
      <c r="ICI37" s="217"/>
      <c r="ICJ37" s="217"/>
      <c r="ICK37" s="217"/>
      <c r="ICL37" s="217"/>
      <c r="ICM37" s="214"/>
      <c r="ICN37" s="215"/>
      <c r="ICO37" s="216"/>
      <c r="ICP37" s="216"/>
      <c r="ICQ37" s="217"/>
      <c r="ICR37" s="217"/>
      <c r="ICS37" s="217"/>
      <c r="ICT37" s="217"/>
      <c r="ICU37" s="217"/>
      <c r="ICV37" s="217"/>
      <c r="ICW37" s="217"/>
      <c r="ICX37" s="217"/>
      <c r="ICY37" s="214"/>
      <c r="ICZ37" s="215"/>
      <c r="IDA37" s="216"/>
      <c r="IDB37" s="216"/>
      <c r="IDC37" s="217"/>
      <c r="IDD37" s="217"/>
      <c r="IDE37" s="217"/>
      <c r="IDF37" s="217"/>
      <c r="IDG37" s="217"/>
      <c r="IDH37" s="217"/>
      <c r="IDI37" s="217"/>
      <c r="IDJ37" s="217"/>
      <c r="IDK37" s="214"/>
      <c r="IDL37" s="215"/>
      <c r="IDM37" s="216"/>
      <c r="IDN37" s="216"/>
      <c r="IDO37" s="217"/>
      <c r="IDP37" s="217"/>
      <c r="IDQ37" s="217"/>
      <c r="IDR37" s="217"/>
      <c r="IDS37" s="217"/>
      <c r="IDT37" s="217"/>
      <c r="IDU37" s="217"/>
      <c r="IDV37" s="217"/>
      <c r="IDW37" s="214"/>
      <c r="IDX37" s="215"/>
      <c r="IDY37" s="216"/>
      <c r="IDZ37" s="216"/>
      <c r="IEA37" s="217"/>
      <c r="IEB37" s="217"/>
      <c r="IEC37" s="217"/>
      <c r="IED37" s="217"/>
      <c r="IEE37" s="217"/>
      <c r="IEF37" s="217"/>
      <c r="IEG37" s="217"/>
      <c r="IEH37" s="217"/>
      <c r="IEI37" s="214"/>
      <c r="IEJ37" s="215"/>
      <c r="IEK37" s="216"/>
      <c r="IEL37" s="216"/>
      <c r="IEM37" s="217"/>
      <c r="IEN37" s="217"/>
      <c r="IEO37" s="217"/>
      <c r="IEP37" s="217"/>
      <c r="IEQ37" s="217"/>
      <c r="IER37" s="217"/>
      <c r="IES37" s="217"/>
      <c r="IET37" s="217"/>
      <c r="IEU37" s="214"/>
      <c r="IEV37" s="215"/>
      <c r="IEW37" s="216"/>
      <c r="IEX37" s="216"/>
      <c r="IEY37" s="217"/>
      <c r="IEZ37" s="217"/>
      <c r="IFA37" s="217"/>
      <c r="IFB37" s="217"/>
      <c r="IFC37" s="217"/>
      <c r="IFD37" s="217"/>
      <c r="IFE37" s="217"/>
      <c r="IFF37" s="217"/>
      <c r="IFG37" s="214"/>
      <c r="IFH37" s="215"/>
      <c r="IFI37" s="216"/>
      <c r="IFJ37" s="216"/>
      <c r="IFK37" s="217"/>
      <c r="IFL37" s="217"/>
      <c r="IFM37" s="217"/>
      <c r="IFN37" s="217"/>
      <c r="IFO37" s="217"/>
      <c r="IFP37" s="217"/>
      <c r="IFQ37" s="217"/>
      <c r="IFR37" s="217"/>
      <c r="IFS37" s="214"/>
      <c r="IFT37" s="215"/>
      <c r="IFU37" s="216"/>
      <c r="IFV37" s="216"/>
      <c r="IFW37" s="217"/>
      <c r="IFX37" s="217"/>
      <c r="IFY37" s="217"/>
      <c r="IFZ37" s="217"/>
      <c r="IGA37" s="217"/>
      <c r="IGB37" s="217"/>
      <c r="IGC37" s="217"/>
      <c r="IGD37" s="217"/>
      <c r="IGE37" s="214"/>
      <c r="IGF37" s="215"/>
      <c r="IGG37" s="216"/>
      <c r="IGH37" s="216"/>
      <c r="IGI37" s="217"/>
      <c r="IGJ37" s="217"/>
      <c r="IGK37" s="217"/>
      <c r="IGL37" s="217"/>
      <c r="IGM37" s="217"/>
      <c r="IGN37" s="217"/>
      <c r="IGO37" s="217"/>
      <c r="IGP37" s="217"/>
      <c r="IGQ37" s="214"/>
      <c r="IGR37" s="215"/>
      <c r="IGS37" s="216"/>
      <c r="IGT37" s="216"/>
      <c r="IGU37" s="217"/>
      <c r="IGV37" s="217"/>
      <c r="IGW37" s="217"/>
      <c r="IGX37" s="217"/>
      <c r="IGY37" s="217"/>
      <c r="IGZ37" s="217"/>
      <c r="IHA37" s="217"/>
      <c r="IHB37" s="217"/>
      <c r="IHC37" s="214"/>
      <c r="IHD37" s="215"/>
      <c r="IHE37" s="216"/>
      <c r="IHF37" s="216"/>
      <c r="IHG37" s="217"/>
      <c r="IHH37" s="217"/>
      <c r="IHI37" s="217"/>
      <c r="IHJ37" s="217"/>
      <c r="IHK37" s="217"/>
      <c r="IHL37" s="217"/>
      <c r="IHM37" s="217"/>
      <c r="IHN37" s="217"/>
      <c r="IHO37" s="214"/>
      <c r="IHP37" s="215"/>
      <c r="IHQ37" s="216"/>
      <c r="IHR37" s="216"/>
      <c r="IHS37" s="217"/>
      <c r="IHT37" s="217"/>
      <c r="IHU37" s="217"/>
      <c r="IHV37" s="217"/>
      <c r="IHW37" s="217"/>
      <c r="IHX37" s="217"/>
      <c r="IHY37" s="217"/>
      <c r="IHZ37" s="217"/>
      <c r="IIA37" s="214"/>
      <c r="IIB37" s="215"/>
      <c r="IIC37" s="216"/>
      <c r="IID37" s="216"/>
      <c r="IIE37" s="217"/>
      <c r="IIF37" s="217"/>
      <c r="IIG37" s="217"/>
      <c r="IIH37" s="217"/>
      <c r="III37" s="217"/>
      <c r="IIJ37" s="217"/>
      <c r="IIK37" s="217"/>
      <c r="IIL37" s="217"/>
      <c r="IIM37" s="214"/>
      <c r="IIN37" s="215"/>
      <c r="IIO37" s="216"/>
      <c r="IIP37" s="216"/>
      <c r="IIQ37" s="217"/>
      <c r="IIR37" s="217"/>
      <c r="IIS37" s="217"/>
      <c r="IIT37" s="217"/>
      <c r="IIU37" s="217"/>
      <c r="IIV37" s="217"/>
      <c r="IIW37" s="217"/>
      <c r="IIX37" s="217"/>
      <c r="IIY37" s="214"/>
      <c r="IIZ37" s="215"/>
      <c r="IJA37" s="216"/>
      <c r="IJB37" s="216"/>
      <c r="IJC37" s="217"/>
      <c r="IJD37" s="217"/>
      <c r="IJE37" s="217"/>
      <c r="IJF37" s="217"/>
      <c r="IJG37" s="217"/>
      <c r="IJH37" s="217"/>
      <c r="IJI37" s="217"/>
      <c r="IJJ37" s="217"/>
      <c r="IJK37" s="214"/>
      <c r="IJL37" s="215"/>
      <c r="IJM37" s="216"/>
      <c r="IJN37" s="216"/>
      <c r="IJO37" s="217"/>
      <c r="IJP37" s="217"/>
      <c r="IJQ37" s="217"/>
      <c r="IJR37" s="217"/>
      <c r="IJS37" s="217"/>
      <c r="IJT37" s="217"/>
      <c r="IJU37" s="217"/>
      <c r="IJV37" s="217"/>
      <c r="IJW37" s="214"/>
      <c r="IJX37" s="215"/>
      <c r="IJY37" s="216"/>
      <c r="IJZ37" s="216"/>
      <c r="IKA37" s="217"/>
      <c r="IKB37" s="217"/>
      <c r="IKC37" s="217"/>
      <c r="IKD37" s="217"/>
      <c r="IKE37" s="217"/>
      <c r="IKF37" s="217"/>
      <c r="IKG37" s="217"/>
      <c r="IKH37" s="217"/>
      <c r="IKI37" s="214"/>
      <c r="IKJ37" s="215"/>
      <c r="IKK37" s="216"/>
      <c r="IKL37" s="216"/>
      <c r="IKM37" s="217"/>
      <c r="IKN37" s="217"/>
      <c r="IKO37" s="217"/>
      <c r="IKP37" s="217"/>
      <c r="IKQ37" s="217"/>
      <c r="IKR37" s="217"/>
      <c r="IKS37" s="217"/>
      <c r="IKT37" s="217"/>
      <c r="IKU37" s="214"/>
      <c r="IKV37" s="215"/>
      <c r="IKW37" s="216"/>
      <c r="IKX37" s="216"/>
      <c r="IKY37" s="217"/>
      <c r="IKZ37" s="217"/>
      <c r="ILA37" s="217"/>
      <c r="ILB37" s="217"/>
      <c r="ILC37" s="217"/>
      <c r="ILD37" s="217"/>
      <c r="ILE37" s="217"/>
      <c r="ILF37" s="217"/>
      <c r="ILG37" s="214"/>
      <c r="ILH37" s="215"/>
      <c r="ILI37" s="216"/>
      <c r="ILJ37" s="216"/>
      <c r="ILK37" s="217"/>
      <c r="ILL37" s="217"/>
      <c r="ILM37" s="217"/>
      <c r="ILN37" s="217"/>
      <c r="ILO37" s="217"/>
      <c r="ILP37" s="217"/>
      <c r="ILQ37" s="217"/>
      <c r="ILR37" s="217"/>
      <c r="ILS37" s="214"/>
      <c r="ILT37" s="215"/>
      <c r="ILU37" s="216"/>
      <c r="ILV37" s="216"/>
      <c r="ILW37" s="217"/>
      <c r="ILX37" s="217"/>
      <c r="ILY37" s="217"/>
      <c r="ILZ37" s="217"/>
      <c r="IMA37" s="217"/>
      <c r="IMB37" s="217"/>
      <c r="IMC37" s="217"/>
      <c r="IMD37" s="217"/>
      <c r="IME37" s="214"/>
      <c r="IMF37" s="215"/>
      <c r="IMG37" s="216"/>
      <c r="IMH37" s="216"/>
      <c r="IMI37" s="217"/>
      <c r="IMJ37" s="217"/>
      <c r="IMK37" s="217"/>
      <c r="IML37" s="217"/>
      <c r="IMM37" s="217"/>
      <c r="IMN37" s="217"/>
      <c r="IMO37" s="217"/>
      <c r="IMP37" s="217"/>
      <c r="IMQ37" s="214"/>
      <c r="IMR37" s="215"/>
      <c r="IMS37" s="216"/>
      <c r="IMT37" s="216"/>
      <c r="IMU37" s="217"/>
      <c r="IMV37" s="217"/>
      <c r="IMW37" s="217"/>
      <c r="IMX37" s="217"/>
      <c r="IMY37" s="217"/>
      <c r="IMZ37" s="217"/>
      <c r="INA37" s="217"/>
      <c r="INB37" s="217"/>
      <c r="INC37" s="214"/>
      <c r="IND37" s="215"/>
      <c r="INE37" s="216"/>
      <c r="INF37" s="216"/>
      <c r="ING37" s="217"/>
      <c r="INH37" s="217"/>
      <c r="INI37" s="217"/>
      <c r="INJ37" s="217"/>
      <c r="INK37" s="217"/>
      <c r="INL37" s="217"/>
      <c r="INM37" s="217"/>
      <c r="INN37" s="217"/>
      <c r="INO37" s="214"/>
      <c r="INP37" s="215"/>
      <c r="INQ37" s="216"/>
      <c r="INR37" s="216"/>
      <c r="INS37" s="217"/>
      <c r="INT37" s="217"/>
      <c r="INU37" s="217"/>
      <c r="INV37" s="217"/>
      <c r="INW37" s="217"/>
      <c r="INX37" s="217"/>
      <c r="INY37" s="217"/>
      <c r="INZ37" s="217"/>
      <c r="IOA37" s="214"/>
      <c r="IOB37" s="215"/>
      <c r="IOC37" s="216"/>
      <c r="IOD37" s="216"/>
      <c r="IOE37" s="217"/>
      <c r="IOF37" s="217"/>
      <c r="IOG37" s="217"/>
      <c r="IOH37" s="217"/>
      <c r="IOI37" s="217"/>
      <c r="IOJ37" s="217"/>
      <c r="IOK37" s="217"/>
      <c r="IOL37" s="217"/>
      <c r="IOM37" s="214"/>
      <c r="ION37" s="215"/>
      <c r="IOO37" s="216"/>
      <c r="IOP37" s="216"/>
      <c r="IOQ37" s="217"/>
      <c r="IOR37" s="217"/>
      <c r="IOS37" s="217"/>
      <c r="IOT37" s="217"/>
      <c r="IOU37" s="217"/>
      <c r="IOV37" s="217"/>
      <c r="IOW37" s="217"/>
      <c r="IOX37" s="217"/>
      <c r="IOY37" s="214"/>
      <c r="IOZ37" s="215"/>
      <c r="IPA37" s="216"/>
      <c r="IPB37" s="216"/>
      <c r="IPC37" s="217"/>
      <c r="IPD37" s="217"/>
      <c r="IPE37" s="217"/>
      <c r="IPF37" s="217"/>
      <c r="IPG37" s="217"/>
      <c r="IPH37" s="217"/>
      <c r="IPI37" s="217"/>
      <c r="IPJ37" s="217"/>
      <c r="IPK37" s="214"/>
      <c r="IPL37" s="215"/>
      <c r="IPM37" s="216"/>
      <c r="IPN37" s="216"/>
      <c r="IPO37" s="217"/>
      <c r="IPP37" s="217"/>
      <c r="IPQ37" s="217"/>
      <c r="IPR37" s="217"/>
      <c r="IPS37" s="217"/>
      <c r="IPT37" s="217"/>
      <c r="IPU37" s="217"/>
      <c r="IPV37" s="217"/>
      <c r="IPW37" s="214"/>
      <c r="IPX37" s="215"/>
      <c r="IPY37" s="216"/>
      <c r="IPZ37" s="216"/>
      <c r="IQA37" s="217"/>
      <c r="IQB37" s="217"/>
      <c r="IQC37" s="217"/>
      <c r="IQD37" s="217"/>
      <c r="IQE37" s="217"/>
      <c r="IQF37" s="217"/>
      <c r="IQG37" s="217"/>
      <c r="IQH37" s="217"/>
      <c r="IQI37" s="214"/>
      <c r="IQJ37" s="215"/>
      <c r="IQK37" s="216"/>
      <c r="IQL37" s="216"/>
      <c r="IQM37" s="217"/>
      <c r="IQN37" s="217"/>
      <c r="IQO37" s="217"/>
      <c r="IQP37" s="217"/>
      <c r="IQQ37" s="217"/>
      <c r="IQR37" s="217"/>
      <c r="IQS37" s="217"/>
      <c r="IQT37" s="217"/>
      <c r="IQU37" s="214"/>
      <c r="IQV37" s="215"/>
      <c r="IQW37" s="216"/>
      <c r="IQX37" s="216"/>
      <c r="IQY37" s="217"/>
      <c r="IQZ37" s="217"/>
      <c r="IRA37" s="217"/>
      <c r="IRB37" s="217"/>
      <c r="IRC37" s="217"/>
      <c r="IRD37" s="217"/>
      <c r="IRE37" s="217"/>
      <c r="IRF37" s="217"/>
      <c r="IRG37" s="214"/>
      <c r="IRH37" s="215"/>
      <c r="IRI37" s="216"/>
      <c r="IRJ37" s="216"/>
      <c r="IRK37" s="217"/>
      <c r="IRL37" s="217"/>
      <c r="IRM37" s="217"/>
      <c r="IRN37" s="217"/>
      <c r="IRO37" s="217"/>
      <c r="IRP37" s="217"/>
      <c r="IRQ37" s="217"/>
      <c r="IRR37" s="217"/>
      <c r="IRS37" s="214"/>
      <c r="IRT37" s="215"/>
      <c r="IRU37" s="216"/>
      <c r="IRV37" s="216"/>
      <c r="IRW37" s="217"/>
      <c r="IRX37" s="217"/>
      <c r="IRY37" s="217"/>
      <c r="IRZ37" s="217"/>
      <c r="ISA37" s="217"/>
      <c r="ISB37" s="217"/>
      <c r="ISC37" s="217"/>
      <c r="ISD37" s="217"/>
      <c r="ISE37" s="214"/>
      <c r="ISF37" s="215"/>
      <c r="ISG37" s="216"/>
      <c r="ISH37" s="216"/>
      <c r="ISI37" s="217"/>
      <c r="ISJ37" s="217"/>
      <c r="ISK37" s="217"/>
      <c r="ISL37" s="217"/>
      <c r="ISM37" s="217"/>
      <c r="ISN37" s="217"/>
      <c r="ISO37" s="217"/>
      <c r="ISP37" s="217"/>
      <c r="ISQ37" s="214"/>
      <c r="ISR37" s="215"/>
      <c r="ISS37" s="216"/>
      <c r="IST37" s="216"/>
      <c r="ISU37" s="217"/>
      <c r="ISV37" s="217"/>
      <c r="ISW37" s="217"/>
      <c r="ISX37" s="217"/>
      <c r="ISY37" s="217"/>
      <c r="ISZ37" s="217"/>
      <c r="ITA37" s="217"/>
      <c r="ITB37" s="217"/>
      <c r="ITC37" s="214"/>
      <c r="ITD37" s="215"/>
      <c r="ITE37" s="216"/>
      <c r="ITF37" s="216"/>
      <c r="ITG37" s="217"/>
      <c r="ITH37" s="217"/>
      <c r="ITI37" s="217"/>
      <c r="ITJ37" s="217"/>
      <c r="ITK37" s="217"/>
      <c r="ITL37" s="217"/>
      <c r="ITM37" s="217"/>
      <c r="ITN37" s="217"/>
      <c r="ITO37" s="214"/>
      <c r="ITP37" s="215"/>
      <c r="ITQ37" s="216"/>
      <c r="ITR37" s="216"/>
      <c r="ITS37" s="217"/>
      <c r="ITT37" s="217"/>
      <c r="ITU37" s="217"/>
      <c r="ITV37" s="217"/>
      <c r="ITW37" s="217"/>
      <c r="ITX37" s="217"/>
      <c r="ITY37" s="217"/>
      <c r="ITZ37" s="217"/>
      <c r="IUA37" s="214"/>
      <c r="IUB37" s="215"/>
      <c r="IUC37" s="216"/>
      <c r="IUD37" s="216"/>
      <c r="IUE37" s="217"/>
      <c r="IUF37" s="217"/>
      <c r="IUG37" s="217"/>
      <c r="IUH37" s="217"/>
      <c r="IUI37" s="217"/>
      <c r="IUJ37" s="217"/>
      <c r="IUK37" s="217"/>
      <c r="IUL37" s="217"/>
      <c r="IUM37" s="214"/>
      <c r="IUN37" s="215"/>
      <c r="IUO37" s="216"/>
      <c r="IUP37" s="216"/>
      <c r="IUQ37" s="217"/>
      <c r="IUR37" s="217"/>
      <c r="IUS37" s="217"/>
      <c r="IUT37" s="217"/>
      <c r="IUU37" s="217"/>
      <c r="IUV37" s="217"/>
      <c r="IUW37" s="217"/>
      <c r="IUX37" s="217"/>
      <c r="IUY37" s="214"/>
      <c r="IUZ37" s="215"/>
      <c r="IVA37" s="216"/>
      <c r="IVB37" s="216"/>
      <c r="IVC37" s="217"/>
      <c r="IVD37" s="217"/>
      <c r="IVE37" s="217"/>
      <c r="IVF37" s="217"/>
      <c r="IVG37" s="217"/>
      <c r="IVH37" s="217"/>
      <c r="IVI37" s="217"/>
      <c r="IVJ37" s="217"/>
      <c r="IVK37" s="214"/>
      <c r="IVL37" s="215"/>
      <c r="IVM37" s="216"/>
      <c r="IVN37" s="216"/>
      <c r="IVO37" s="217"/>
      <c r="IVP37" s="217"/>
      <c r="IVQ37" s="217"/>
      <c r="IVR37" s="217"/>
      <c r="IVS37" s="217"/>
      <c r="IVT37" s="217"/>
      <c r="IVU37" s="217"/>
      <c r="IVV37" s="217"/>
      <c r="IVW37" s="214"/>
      <c r="IVX37" s="215"/>
      <c r="IVY37" s="216"/>
      <c r="IVZ37" s="216"/>
      <c r="IWA37" s="217"/>
      <c r="IWB37" s="217"/>
      <c r="IWC37" s="217"/>
      <c r="IWD37" s="217"/>
      <c r="IWE37" s="217"/>
      <c r="IWF37" s="217"/>
      <c r="IWG37" s="217"/>
      <c r="IWH37" s="217"/>
      <c r="IWI37" s="214"/>
      <c r="IWJ37" s="215"/>
      <c r="IWK37" s="216"/>
      <c r="IWL37" s="216"/>
      <c r="IWM37" s="217"/>
      <c r="IWN37" s="217"/>
      <c r="IWO37" s="217"/>
      <c r="IWP37" s="217"/>
      <c r="IWQ37" s="217"/>
      <c r="IWR37" s="217"/>
      <c r="IWS37" s="217"/>
      <c r="IWT37" s="217"/>
      <c r="IWU37" s="214"/>
      <c r="IWV37" s="215"/>
      <c r="IWW37" s="216"/>
      <c r="IWX37" s="216"/>
      <c r="IWY37" s="217"/>
      <c r="IWZ37" s="217"/>
      <c r="IXA37" s="217"/>
      <c r="IXB37" s="217"/>
      <c r="IXC37" s="217"/>
      <c r="IXD37" s="217"/>
      <c r="IXE37" s="217"/>
      <c r="IXF37" s="217"/>
      <c r="IXG37" s="214"/>
      <c r="IXH37" s="215"/>
      <c r="IXI37" s="216"/>
      <c r="IXJ37" s="216"/>
      <c r="IXK37" s="217"/>
      <c r="IXL37" s="217"/>
      <c r="IXM37" s="217"/>
      <c r="IXN37" s="217"/>
      <c r="IXO37" s="217"/>
      <c r="IXP37" s="217"/>
      <c r="IXQ37" s="217"/>
      <c r="IXR37" s="217"/>
      <c r="IXS37" s="214"/>
      <c r="IXT37" s="215"/>
      <c r="IXU37" s="216"/>
      <c r="IXV37" s="216"/>
      <c r="IXW37" s="217"/>
      <c r="IXX37" s="217"/>
      <c r="IXY37" s="217"/>
      <c r="IXZ37" s="217"/>
      <c r="IYA37" s="217"/>
      <c r="IYB37" s="217"/>
      <c r="IYC37" s="217"/>
      <c r="IYD37" s="217"/>
      <c r="IYE37" s="214"/>
      <c r="IYF37" s="215"/>
      <c r="IYG37" s="216"/>
      <c r="IYH37" s="216"/>
      <c r="IYI37" s="217"/>
      <c r="IYJ37" s="217"/>
      <c r="IYK37" s="217"/>
      <c r="IYL37" s="217"/>
      <c r="IYM37" s="217"/>
      <c r="IYN37" s="217"/>
      <c r="IYO37" s="217"/>
      <c r="IYP37" s="217"/>
      <c r="IYQ37" s="214"/>
      <c r="IYR37" s="215"/>
      <c r="IYS37" s="216"/>
      <c r="IYT37" s="216"/>
      <c r="IYU37" s="217"/>
      <c r="IYV37" s="217"/>
      <c r="IYW37" s="217"/>
      <c r="IYX37" s="217"/>
      <c r="IYY37" s="217"/>
      <c r="IYZ37" s="217"/>
      <c r="IZA37" s="217"/>
      <c r="IZB37" s="217"/>
      <c r="IZC37" s="214"/>
      <c r="IZD37" s="215"/>
      <c r="IZE37" s="216"/>
      <c r="IZF37" s="216"/>
      <c r="IZG37" s="217"/>
      <c r="IZH37" s="217"/>
      <c r="IZI37" s="217"/>
      <c r="IZJ37" s="217"/>
      <c r="IZK37" s="217"/>
      <c r="IZL37" s="217"/>
      <c r="IZM37" s="217"/>
      <c r="IZN37" s="217"/>
      <c r="IZO37" s="214"/>
      <c r="IZP37" s="215"/>
      <c r="IZQ37" s="216"/>
      <c r="IZR37" s="216"/>
      <c r="IZS37" s="217"/>
      <c r="IZT37" s="217"/>
      <c r="IZU37" s="217"/>
      <c r="IZV37" s="217"/>
      <c r="IZW37" s="217"/>
      <c r="IZX37" s="217"/>
      <c r="IZY37" s="217"/>
      <c r="IZZ37" s="217"/>
      <c r="JAA37" s="214"/>
      <c r="JAB37" s="215"/>
      <c r="JAC37" s="216"/>
      <c r="JAD37" s="216"/>
      <c r="JAE37" s="217"/>
      <c r="JAF37" s="217"/>
      <c r="JAG37" s="217"/>
      <c r="JAH37" s="217"/>
      <c r="JAI37" s="217"/>
      <c r="JAJ37" s="217"/>
      <c r="JAK37" s="217"/>
      <c r="JAL37" s="217"/>
      <c r="JAM37" s="214"/>
      <c r="JAN37" s="215"/>
      <c r="JAO37" s="216"/>
      <c r="JAP37" s="216"/>
      <c r="JAQ37" s="217"/>
      <c r="JAR37" s="217"/>
      <c r="JAS37" s="217"/>
      <c r="JAT37" s="217"/>
      <c r="JAU37" s="217"/>
      <c r="JAV37" s="217"/>
      <c r="JAW37" s="217"/>
      <c r="JAX37" s="217"/>
      <c r="JAY37" s="214"/>
      <c r="JAZ37" s="215"/>
      <c r="JBA37" s="216"/>
      <c r="JBB37" s="216"/>
      <c r="JBC37" s="217"/>
      <c r="JBD37" s="217"/>
      <c r="JBE37" s="217"/>
      <c r="JBF37" s="217"/>
      <c r="JBG37" s="217"/>
      <c r="JBH37" s="217"/>
      <c r="JBI37" s="217"/>
      <c r="JBJ37" s="217"/>
      <c r="JBK37" s="214"/>
      <c r="JBL37" s="215"/>
      <c r="JBM37" s="216"/>
      <c r="JBN37" s="216"/>
      <c r="JBO37" s="217"/>
      <c r="JBP37" s="217"/>
      <c r="JBQ37" s="217"/>
      <c r="JBR37" s="217"/>
      <c r="JBS37" s="217"/>
      <c r="JBT37" s="217"/>
      <c r="JBU37" s="217"/>
      <c r="JBV37" s="217"/>
      <c r="JBW37" s="214"/>
      <c r="JBX37" s="215"/>
      <c r="JBY37" s="216"/>
      <c r="JBZ37" s="216"/>
      <c r="JCA37" s="217"/>
      <c r="JCB37" s="217"/>
      <c r="JCC37" s="217"/>
      <c r="JCD37" s="217"/>
      <c r="JCE37" s="217"/>
      <c r="JCF37" s="217"/>
      <c r="JCG37" s="217"/>
      <c r="JCH37" s="217"/>
      <c r="JCI37" s="214"/>
      <c r="JCJ37" s="215"/>
      <c r="JCK37" s="216"/>
      <c r="JCL37" s="216"/>
      <c r="JCM37" s="217"/>
      <c r="JCN37" s="217"/>
      <c r="JCO37" s="217"/>
      <c r="JCP37" s="217"/>
      <c r="JCQ37" s="217"/>
      <c r="JCR37" s="217"/>
      <c r="JCS37" s="217"/>
      <c r="JCT37" s="217"/>
      <c r="JCU37" s="214"/>
      <c r="JCV37" s="215"/>
      <c r="JCW37" s="216"/>
      <c r="JCX37" s="216"/>
      <c r="JCY37" s="217"/>
      <c r="JCZ37" s="217"/>
      <c r="JDA37" s="217"/>
      <c r="JDB37" s="217"/>
      <c r="JDC37" s="217"/>
      <c r="JDD37" s="217"/>
      <c r="JDE37" s="217"/>
      <c r="JDF37" s="217"/>
      <c r="JDG37" s="214"/>
      <c r="JDH37" s="215"/>
      <c r="JDI37" s="216"/>
      <c r="JDJ37" s="216"/>
      <c r="JDK37" s="217"/>
      <c r="JDL37" s="217"/>
      <c r="JDM37" s="217"/>
      <c r="JDN37" s="217"/>
      <c r="JDO37" s="217"/>
      <c r="JDP37" s="217"/>
      <c r="JDQ37" s="217"/>
      <c r="JDR37" s="217"/>
      <c r="JDS37" s="214"/>
      <c r="JDT37" s="215"/>
      <c r="JDU37" s="216"/>
      <c r="JDV37" s="216"/>
      <c r="JDW37" s="217"/>
      <c r="JDX37" s="217"/>
      <c r="JDY37" s="217"/>
      <c r="JDZ37" s="217"/>
      <c r="JEA37" s="217"/>
      <c r="JEB37" s="217"/>
      <c r="JEC37" s="217"/>
      <c r="JED37" s="217"/>
      <c r="JEE37" s="214"/>
      <c r="JEF37" s="215"/>
      <c r="JEG37" s="216"/>
      <c r="JEH37" s="216"/>
      <c r="JEI37" s="217"/>
      <c r="JEJ37" s="217"/>
      <c r="JEK37" s="217"/>
      <c r="JEL37" s="217"/>
      <c r="JEM37" s="217"/>
      <c r="JEN37" s="217"/>
      <c r="JEO37" s="217"/>
      <c r="JEP37" s="217"/>
      <c r="JEQ37" s="214"/>
      <c r="JER37" s="215"/>
      <c r="JES37" s="216"/>
      <c r="JET37" s="216"/>
      <c r="JEU37" s="217"/>
      <c r="JEV37" s="217"/>
      <c r="JEW37" s="217"/>
      <c r="JEX37" s="217"/>
      <c r="JEY37" s="217"/>
      <c r="JEZ37" s="217"/>
      <c r="JFA37" s="217"/>
      <c r="JFB37" s="217"/>
      <c r="JFC37" s="214"/>
      <c r="JFD37" s="215"/>
      <c r="JFE37" s="216"/>
      <c r="JFF37" s="216"/>
      <c r="JFG37" s="217"/>
      <c r="JFH37" s="217"/>
      <c r="JFI37" s="217"/>
      <c r="JFJ37" s="217"/>
      <c r="JFK37" s="217"/>
      <c r="JFL37" s="217"/>
      <c r="JFM37" s="217"/>
      <c r="JFN37" s="217"/>
      <c r="JFO37" s="214"/>
      <c r="JFP37" s="215"/>
      <c r="JFQ37" s="216"/>
      <c r="JFR37" s="216"/>
      <c r="JFS37" s="217"/>
      <c r="JFT37" s="217"/>
      <c r="JFU37" s="217"/>
      <c r="JFV37" s="217"/>
      <c r="JFW37" s="217"/>
      <c r="JFX37" s="217"/>
      <c r="JFY37" s="217"/>
      <c r="JFZ37" s="217"/>
      <c r="JGA37" s="214"/>
      <c r="JGB37" s="215"/>
      <c r="JGC37" s="216"/>
      <c r="JGD37" s="216"/>
      <c r="JGE37" s="217"/>
      <c r="JGF37" s="217"/>
      <c r="JGG37" s="217"/>
      <c r="JGH37" s="217"/>
      <c r="JGI37" s="217"/>
      <c r="JGJ37" s="217"/>
      <c r="JGK37" s="217"/>
      <c r="JGL37" s="217"/>
      <c r="JGM37" s="214"/>
      <c r="JGN37" s="215"/>
      <c r="JGO37" s="216"/>
      <c r="JGP37" s="216"/>
      <c r="JGQ37" s="217"/>
      <c r="JGR37" s="217"/>
      <c r="JGS37" s="217"/>
      <c r="JGT37" s="217"/>
      <c r="JGU37" s="217"/>
      <c r="JGV37" s="217"/>
      <c r="JGW37" s="217"/>
      <c r="JGX37" s="217"/>
      <c r="JGY37" s="214"/>
      <c r="JGZ37" s="215"/>
      <c r="JHA37" s="216"/>
      <c r="JHB37" s="216"/>
      <c r="JHC37" s="217"/>
      <c r="JHD37" s="217"/>
      <c r="JHE37" s="217"/>
      <c r="JHF37" s="217"/>
      <c r="JHG37" s="217"/>
      <c r="JHH37" s="217"/>
      <c r="JHI37" s="217"/>
      <c r="JHJ37" s="217"/>
      <c r="JHK37" s="214"/>
      <c r="JHL37" s="215"/>
      <c r="JHM37" s="216"/>
      <c r="JHN37" s="216"/>
      <c r="JHO37" s="217"/>
      <c r="JHP37" s="217"/>
      <c r="JHQ37" s="217"/>
      <c r="JHR37" s="217"/>
      <c r="JHS37" s="217"/>
      <c r="JHT37" s="217"/>
      <c r="JHU37" s="217"/>
      <c r="JHV37" s="217"/>
      <c r="JHW37" s="214"/>
      <c r="JHX37" s="215"/>
      <c r="JHY37" s="216"/>
      <c r="JHZ37" s="216"/>
      <c r="JIA37" s="217"/>
      <c r="JIB37" s="217"/>
      <c r="JIC37" s="217"/>
      <c r="JID37" s="217"/>
      <c r="JIE37" s="217"/>
      <c r="JIF37" s="217"/>
      <c r="JIG37" s="217"/>
      <c r="JIH37" s="217"/>
      <c r="JII37" s="214"/>
      <c r="JIJ37" s="215"/>
      <c r="JIK37" s="216"/>
      <c r="JIL37" s="216"/>
      <c r="JIM37" s="217"/>
      <c r="JIN37" s="217"/>
      <c r="JIO37" s="217"/>
      <c r="JIP37" s="217"/>
      <c r="JIQ37" s="217"/>
      <c r="JIR37" s="217"/>
      <c r="JIS37" s="217"/>
      <c r="JIT37" s="217"/>
      <c r="JIU37" s="214"/>
      <c r="JIV37" s="215"/>
      <c r="JIW37" s="216"/>
      <c r="JIX37" s="216"/>
      <c r="JIY37" s="217"/>
      <c r="JIZ37" s="217"/>
      <c r="JJA37" s="217"/>
      <c r="JJB37" s="217"/>
      <c r="JJC37" s="217"/>
      <c r="JJD37" s="217"/>
      <c r="JJE37" s="217"/>
      <c r="JJF37" s="217"/>
      <c r="JJG37" s="214"/>
      <c r="JJH37" s="215"/>
      <c r="JJI37" s="216"/>
      <c r="JJJ37" s="216"/>
      <c r="JJK37" s="217"/>
      <c r="JJL37" s="217"/>
      <c r="JJM37" s="217"/>
      <c r="JJN37" s="217"/>
      <c r="JJO37" s="217"/>
      <c r="JJP37" s="217"/>
      <c r="JJQ37" s="217"/>
      <c r="JJR37" s="217"/>
      <c r="JJS37" s="214"/>
      <c r="JJT37" s="215"/>
      <c r="JJU37" s="216"/>
      <c r="JJV37" s="216"/>
      <c r="JJW37" s="217"/>
      <c r="JJX37" s="217"/>
      <c r="JJY37" s="217"/>
      <c r="JJZ37" s="217"/>
      <c r="JKA37" s="217"/>
      <c r="JKB37" s="217"/>
      <c r="JKC37" s="217"/>
      <c r="JKD37" s="217"/>
      <c r="JKE37" s="214"/>
      <c r="JKF37" s="215"/>
      <c r="JKG37" s="216"/>
      <c r="JKH37" s="216"/>
      <c r="JKI37" s="217"/>
      <c r="JKJ37" s="217"/>
      <c r="JKK37" s="217"/>
      <c r="JKL37" s="217"/>
      <c r="JKM37" s="217"/>
      <c r="JKN37" s="217"/>
      <c r="JKO37" s="217"/>
      <c r="JKP37" s="217"/>
      <c r="JKQ37" s="214"/>
      <c r="JKR37" s="215"/>
      <c r="JKS37" s="216"/>
      <c r="JKT37" s="216"/>
      <c r="JKU37" s="217"/>
      <c r="JKV37" s="217"/>
      <c r="JKW37" s="217"/>
      <c r="JKX37" s="217"/>
      <c r="JKY37" s="217"/>
      <c r="JKZ37" s="217"/>
      <c r="JLA37" s="217"/>
      <c r="JLB37" s="217"/>
      <c r="JLC37" s="214"/>
      <c r="JLD37" s="215"/>
      <c r="JLE37" s="216"/>
      <c r="JLF37" s="216"/>
      <c r="JLG37" s="217"/>
      <c r="JLH37" s="217"/>
      <c r="JLI37" s="217"/>
      <c r="JLJ37" s="217"/>
      <c r="JLK37" s="217"/>
      <c r="JLL37" s="217"/>
      <c r="JLM37" s="217"/>
      <c r="JLN37" s="217"/>
      <c r="JLO37" s="214"/>
      <c r="JLP37" s="215"/>
      <c r="JLQ37" s="216"/>
      <c r="JLR37" s="216"/>
      <c r="JLS37" s="217"/>
      <c r="JLT37" s="217"/>
      <c r="JLU37" s="217"/>
      <c r="JLV37" s="217"/>
      <c r="JLW37" s="217"/>
      <c r="JLX37" s="217"/>
      <c r="JLY37" s="217"/>
      <c r="JLZ37" s="217"/>
      <c r="JMA37" s="214"/>
      <c r="JMB37" s="215"/>
      <c r="JMC37" s="216"/>
      <c r="JMD37" s="216"/>
      <c r="JME37" s="217"/>
      <c r="JMF37" s="217"/>
      <c r="JMG37" s="217"/>
      <c r="JMH37" s="217"/>
      <c r="JMI37" s="217"/>
      <c r="JMJ37" s="217"/>
      <c r="JMK37" s="217"/>
      <c r="JML37" s="217"/>
      <c r="JMM37" s="214"/>
      <c r="JMN37" s="215"/>
      <c r="JMO37" s="216"/>
      <c r="JMP37" s="216"/>
      <c r="JMQ37" s="217"/>
      <c r="JMR37" s="217"/>
      <c r="JMS37" s="217"/>
      <c r="JMT37" s="217"/>
      <c r="JMU37" s="217"/>
      <c r="JMV37" s="217"/>
      <c r="JMW37" s="217"/>
      <c r="JMX37" s="217"/>
      <c r="JMY37" s="214"/>
      <c r="JMZ37" s="215"/>
      <c r="JNA37" s="216"/>
      <c r="JNB37" s="216"/>
      <c r="JNC37" s="217"/>
      <c r="JND37" s="217"/>
      <c r="JNE37" s="217"/>
      <c r="JNF37" s="217"/>
      <c r="JNG37" s="217"/>
      <c r="JNH37" s="217"/>
      <c r="JNI37" s="217"/>
      <c r="JNJ37" s="217"/>
      <c r="JNK37" s="214"/>
      <c r="JNL37" s="215"/>
      <c r="JNM37" s="216"/>
      <c r="JNN37" s="216"/>
      <c r="JNO37" s="217"/>
      <c r="JNP37" s="217"/>
      <c r="JNQ37" s="217"/>
      <c r="JNR37" s="217"/>
      <c r="JNS37" s="217"/>
      <c r="JNT37" s="217"/>
      <c r="JNU37" s="217"/>
      <c r="JNV37" s="217"/>
      <c r="JNW37" s="214"/>
      <c r="JNX37" s="215"/>
      <c r="JNY37" s="216"/>
      <c r="JNZ37" s="216"/>
      <c r="JOA37" s="217"/>
      <c r="JOB37" s="217"/>
      <c r="JOC37" s="217"/>
      <c r="JOD37" s="217"/>
      <c r="JOE37" s="217"/>
      <c r="JOF37" s="217"/>
      <c r="JOG37" s="217"/>
      <c r="JOH37" s="217"/>
      <c r="JOI37" s="214"/>
      <c r="JOJ37" s="215"/>
      <c r="JOK37" s="216"/>
      <c r="JOL37" s="216"/>
      <c r="JOM37" s="217"/>
      <c r="JON37" s="217"/>
      <c r="JOO37" s="217"/>
      <c r="JOP37" s="217"/>
      <c r="JOQ37" s="217"/>
      <c r="JOR37" s="217"/>
      <c r="JOS37" s="217"/>
      <c r="JOT37" s="217"/>
      <c r="JOU37" s="214"/>
      <c r="JOV37" s="215"/>
      <c r="JOW37" s="216"/>
      <c r="JOX37" s="216"/>
      <c r="JOY37" s="217"/>
      <c r="JOZ37" s="217"/>
      <c r="JPA37" s="217"/>
      <c r="JPB37" s="217"/>
      <c r="JPC37" s="217"/>
      <c r="JPD37" s="217"/>
      <c r="JPE37" s="217"/>
      <c r="JPF37" s="217"/>
      <c r="JPG37" s="214"/>
      <c r="JPH37" s="215"/>
      <c r="JPI37" s="216"/>
      <c r="JPJ37" s="216"/>
      <c r="JPK37" s="217"/>
      <c r="JPL37" s="217"/>
      <c r="JPM37" s="217"/>
      <c r="JPN37" s="217"/>
      <c r="JPO37" s="217"/>
      <c r="JPP37" s="217"/>
      <c r="JPQ37" s="217"/>
      <c r="JPR37" s="217"/>
      <c r="JPS37" s="214"/>
      <c r="JPT37" s="215"/>
      <c r="JPU37" s="216"/>
      <c r="JPV37" s="216"/>
      <c r="JPW37" s="217"/>
      <c r="JPX37" s="217"/>
      <c r="JPY37" s="217"/>
      <c r="JPZ37" s="217"/>
      <c r="JQA37" s="217"/>
      <c r="JQB37" s="217"/>
      <c r="JQC37" s="217"/>
      <c r="JQD37" s="217"/>
      <c r="JQE37" s="214"/>
      <c r="JQF37" s="215"/>
      <c r="JQG37" s="216"/>
      <c r="JQH37" s="216"/>
      <c r="JQI37" s="217"/>
      <c r="JQJ37" s="217"/>
      <c r="JQK37" s="217"/>
      <c r="JQL37" s="217"/>
      <c r="JQM37" s="217"/>
      <c r="JQN37" s="217"/>
      <c r="JQO37" s="217"/>
      <c r="JQP37" s="217"/>
      <c r="JQQ37" s="214"/>
      <c r="JQR37" s="215"/>
      <c r="JQS37" s="216"/>
      <c r="JQT37" s="216"/>
      <c r="JQU37" s="217"/>
      <c r="JQV37" s="217"/>
      <c r="JQW37" s="217"/>
      <c r="JQX37" s="217"/>
      <c r="JQY37" s="217"/>
      <c r="JQZ37" s="217"/>
      <c r="JRA37" s="217"/>
      <c r="JRB37" s="217"/>
      <c r="JRC37" s="214"/>
      <c r="JRD37" s="215"/>
      <c r="JRE37" s="216"/>
      <c r="JRF37" s="216"/>
      <c r="JRG37" s="217"/>
      <c r="JRH37" s="217"/>
      <c r="JRI37" s="217"/>
      <c r="JRJ37" s="217"/>
      <c r="JRK37" s="217"/>
      <c r="JRL37" s="217"/>
      <c r="JRM37" s="217"/>
      <c r="JRN37" s="217"/>
      <c r="JRO37" s="214"/>
      <c r="JRP37" s="215"/>
      <c r="JRQ37" s="216"/>
      <c r="JRR37" s="216"/>
      <c r="JRS37" s="217"/>
      <c r="JRT37" s="217"/>
      <c r="JRU37" s="217"/>
      <c r="JRV37" s="217"/>
      <c r="JRW37" s="217"/>
      <c r="JRX37" s="217"/>
      <c r="JRY37" s="217"/>
      <c r="JRZ37" s="217"/>
      <c r="JSA37" s="214"/>
      <c r="JSB37" s="215"/>
      <c r="JSC37" s="216"/>
      <c r="JSD37" s="216"/>
      <c r="JSE37" s="217"/>
      <c r="JSF37" s="217"/>
      <c r="JSG37" s="217"/>
      <c r="JSH37" s="217"/>
      <c r="JSI37" s="217"/>
      <c r="JSJ37" s="217"/>
      <c r="JSK37" s="217"/>
      <c r="JSL37" s="217"/>
      <c r="JSM37" s="214"/>
      <c r="JSN37" s="215"/>
      <c r="JSO37" s="216"/>
      <c r="JSP37" s="216"/>
      <c r="JSQ37" s="217"/>
      <c r="JSR37" s="217"/>
      <c r="JSS37" s="217"/>
      <c r="JST37" s="217"/>
      <c r="JSU37" s="217"/>
      <c r="JSV37" s="217"/>
      <c r="JSW37" s="217"/>
      <c r="JSX37" s="217"/>
      <c r="JSY37" s="214"/>
      <c r="JSZ37" s="215"/>
      <c r="JTA37" s="216"/>
      <c r="JTB37" s="216"/>
      <c r="JTC37" s="217"/>
      <c r="JTD37" s="217"/>
      <c r="JTE37" s="217"/>
      <c r="JTF37" s="217"/>
      <c r="JTG37" s="217"/>
      <c r="JTH37" s="217"/>
      <c r="JTI37" s="217"/>
      <c r="JTJ37" s="217"/>
      <c r="JTK37" s="214"/>
      <c r="JTL37" s="215"/>
      <c r="JTM37" s="216"/>
      <c r="JTN37" s="216"/>
      <c r="JTO37" s="217"/>
      <c r="JTP37" s="217"/>
      <c r="JTQ37" s="217"/>
      <c r="JTR37" s="217"/>
      <c r="JTS37" s="217"/>
      <c r="JTT37" s="217"/>
      <c r="JTU37" s="217"/>
      <c r="JTV37" s="217"/>
      <c r="JTW37" s="214"/>
      <c r="JTX37" s="215"/>
      <c r="JTY37" s="216"/>
      <c r="JTZ37" s="216"/>
      <c r="JUA37" s="217"/>
      <c r="JUB37" s="217"/>
      <c r="JUC37" s="217"/>
      <c r="JUD37" s="217"/>
      <c r="JUE37" s="217"/>
      <c r="JUF37" s="217"/>
      <c r="JUG37" s="217"/>
      <c r="JUH37" s="217"/>
      <c r="JUI37" s="214"/>
      <c r="JUJ37" s="215"/>
      <c r="JUK37" s="216"/>
      <c r="JUL37" s="216"/>
      <c r="JUM37" s="217"/>
      <c r="JUN37" s="217"/>
      <c r="JUO37" s="217"/>
      <c r="JUP37" s="217"/>
      <c r="JUQ37" s="217"/>
      <c r="JUR37" s="217"/>
      <c r="JUS37" s="217"/>
      <c r="JUT37" s="217"/>
      <c r="JUU37" s="214"/>
      <c r="JUV37" s="215"/>
      <c r="JUW37" s="216"/>
      <c r="JUX37" s="216"/>
      <c r="JUY37" s="217"/>
      <c r="JUZ37" s="217"/>
      <c r="JVA37" s="217"/>
      <c r="JVB37" s="217"/>
      <c r="JVC37" s="217"/>
      <c r="JVD37" s="217"/>
      <c r="JVE37" s="217"/>
      <c r="JVF37" s="217"/>
      <c r="JVG37" s="214"/>
      <c r="JVH37" s="215"/>
      <c r="JVI37" s="216"/>
      <c r="JVJ37" s="216"/>
      <c r="JVK37" s="217"/>
      <c r="JVL37" s="217"/>
      <c r="JVM37" s="217"/>
      <c r="JVN37" s="217"/>
      <c r="JVO37" s="217"/>
      <c r="JVP37" s="217"/>
      <c r="JVQ37" s="217"/>
      <c r="JVR37" s="217"/>
      <c r="JVS37" s="214"/>
      <c r="JVT37" s="215"/>
      <c r="JVU37" s="216"/>
      <c r="JVV37" s="216"/>
      <c r="JVW37" s="217"/>
      <c r="JVX37" s="217"/>
      <c r="JVY37" s="217"/>
      <c r="JVZ37" s="217"/>
      <c r="JWA37" s="217"/>
      <c r="JWB37" s="217"/>
      <c r="JWC37" s="217"/>
      <c r="JWD37" s="217"/>
      <c r="JWE37" s="214"/>
      <c r="JWF37" s="215"/>
      <c r="JWG37" s="216"/>
      <c r="JWH37" s="216"/>
      <c r="JWI37" s="217"/>
      <c r="JWJ37" s="217"/>
      <c r="JWK37" s="217"/>
      <c r="JWL37" s="217"/>
      <c r="JWM37" s="217"/>
      <c r="JWN37" s="217"/>
      <c r="JWO37" s="217"/>
      <c r="JWP37" s="217"/>
      <c r="JWQ37" s="214"/>
      <c r="JWR37" s="215"/>
      <c r="JWS37" s="216"/>
      <c r="JWT37" s="216"/>
      <c r="JWU37" s="217"/>
      <c r="JWV37" s="217"/>
      <c r="JWW37" s="217"/>
      <c r="JWX37" s="217"/>
      <c r="JWY37" s="217"/>
      <c r="JWZ37" s="217"/>
      <c r="JXA37" s="217"/>
      <c r="JXB37" s="217"/>
      <c r="JXC37" s="214"/>
      <c r="JXD37" s="215"/>
      <c r="JXE37" s="216"/>
      <c r="JXF37" s="216"/>
      <c r="JXG37" s="217"/>
      <c r="JXH37" s="217"/>
      <c r="JXI37" s="217"/>
      <c r="JXJ37" s="217"/>
      <c r="JXK37" s="217"/>
      <c r="JXL37" s="217"/>
      <c r="JXM37" s="217"/>
      <c r="JXN37" s="217"/>
      <c r="JXO37" s="214"/>
      <c r="JXP37" s="215"/>
      <c r="JXQ37" s="216"/>
      <c r="JXR37" s="216"/>
      <c r="JXS37" s="217"/>
      <c r="JXT37" s="217"/>
      <c r="JXU37" s="217"/>
      <c r="JXV37" s="217"/>
      <c r="JXW37" s="217"/>
      <c r="JXX37" s="217"/>
      <c r="JXY37" s="217"/>
      <c r="JXZ37" s="217"/>
      <c r="JYA37" s="214"/>
      <c r="JYB37" s="215"/>
      <c r="JYC37" s="216"/>
      <c r="JYD37" s="216"/>
      <c r="JYE37" s="217"/>
      <c r="JYF37" s="217"/>
      <c r="JYG37" s="217"/>
      <c r="JYH37" s="217"/>
      <c r="JYI37" s="217"/>
      <c r="JYJ37" s="217"/>
      <c r="JYK37" s="217"/>
      <c r="JYL37" s="217"/>
      <c r="JYM37" s="214"/>
      <c r="JYN37" s="215"/>
      <c r="JYO37" s="216"/>
      <c r="JYP37" s="216"/>
      <c r="JYQ37" s="217"/>
      <c r="JYR37" s="217"/>
      <c r="JYS37" s="217"/>
      <c r="JYT37" s="217"/>
      <c r="JYU37" s="217"/>
      <c r="JYV37" s="217"/>
      <c r="JYW37" s="217"/>
      <c r="JYX37" s="217"/>
      <c r="JYY37" s="214"/>
      <c r="JYZ37" s="215"/>
      <c r="JZA37" s="216"/>
      <c r="JZB37" s="216"/>
      <c r="JZC37" s="217"/>
      <c r="JZD37" s="217"/>
      <c r="JZE37" s="217"/>
      <c r="JZF37" s="217"/>
      <c r="JZG37" s="217"/>
      <c r="JZH37" s="217"/>
      <c r="JZI37" s="217"/>
      <c r="JZJ37" s="217"/>
      <c r="JZK37" s="214"/>
      <c r="JZL37" s="215"/>
      <c r="JZM37" s="216"/>
      <c r="JZN37" s="216"/>
      <c r="JZO37" s="217"/>
      <c r="JZP37" s="217"/>
      <c r="JZQ37" s="217"/>
      <c r="JZR37" s="217"/>
      <c r="JZS37" s="217"/>
      <c r="JZT37" s="217"/>
      <c r="JZU37" s="217"/>
      <c r="JZV37" s="217"/>
      <c r="JZW37" s="214"/>
      <c r="JZX37" s="215"/>
      <c r="JZY37" s="216"/>
      <c r="JZZ37" s="216"/>
      <c r="KAA37" s="217"/>
      <c r="KAB37" s="217"/>
      <c r="KAC37" s="217"/>
      <c r="KAD37" s="217"/>
      <c r="KAE37" s="217"/>
      <c r="KAF37" s="217"/>
      <c r="KAG37" s="217"/>
      <c r="KAH37" s="217"/>
      <c r="KAI37" s="214"/>
      <c r="KAJ37" s="215"/>
      <c r="KAK37" s="216"/>
      <c r="KAL37" s="216"/>
      <c r="KAM37" s="217"/>
      <c r="KAN37" s="217"/>
      <c r="KAO37" s="217"/>
      <c r="KAP37" s="217"/>
      <c r="KAQ37" s="217"/>
      <c r="KAR37" s="217"/>
      <c r="KAS37" s="217"/>
      <c r="KAT37" s="217"/>
      <c r="KAU37" s="214"/>
      <c r="KAV37" s="215"/>
      <c r="KAW37" s="216"/>
      <c r="KAX37" s="216"/>
      <c r="KAY37" s="217"/>
      <c r="KAZ37" s="217"/>
      <c r="KBA37" s="217"/>
      <c r="KBB37" s="217"/>
      <c r="KBC37" s="217"/>
      <c r="KBD37" s="217"/>
      <c r="KBE37" s="217"/>
      <c r="KBF37" s="217"/>
      <c r="KBG37" s="214"/>
      <c r="KBH37" s="215"/>
      <c r="KBI37" s="216"/>
      <c r="KBJ37" s="216"/>
      <c r="KBK37" s="217"/>
      <c r="KBL37" s="217"/>
      <c r="KBM37" s="217"/>
      <c r="KBN37" s="217"/>
      <c r="KBO37" s="217"/>
      <c r="KBP37" s="217"/>
      <c r="KBQ37" s="217"/>
      <c r="KBR37" s="217"/>
      <c r="KBS37" s="214"/>
      <c r="KBT37" s="215"/>
      <c r="KBU37" s="216"/>
      <c r="KBV37" s="216"/>
      <c r="KBW37" s="217"/>
      <c r="KBX37" s="217"/>
      <c r="KBY37" s="217"/>
      <c r="KBZ37" s="217"/>
      <c r="KCA37" s="217"/>
      <c r="KCB37" s="217"/>
      <c r="KCC37" s="217"/>
      <c r="KCD37" s="217"/>
      <c r="KCE37" s="214"/>
      <c r="KCF37" s="215"/>
      <c r="KCG37" s="216"/>
      <c r="KCH37" s="216"/>
      <c r="KCI37" s="217"/>
      <c r="KCJ37" s="217"/>
      <c r="KCK37" s="217"/>
      <c r="KCL37" s="217"/>
      <c r="KCM37" s="217"/>
      <c r="KCN37" s="217"/>
      <c r="KCO37" s="217"/>
      <c r="KCP37" s="217"/>
      <c r="KCQ37" s="214"/>
      <c r="KCR37" s="215"/>
      <c r="KCS37" s="216"/>
      <c r="KCT37" s="216"/>
      <c r="KCU37" s="217"/>
      <c r="KCV37" s="217"/>
      <c r="KCW37" s="217"/>
      <c r="KCX37" s="217"/>
      <c r="KCY37" s="217"/>
      <c r="KCZ37" s="217"/>
      <c r="KDA37" s="217"/>
      <c r="KDB37" s="217"/>
      <c r="KDC37" s="214"/>
      <c r="KDD37" s="215"/>
      <c r="KDE37" s="216"/>
      <c r="KDF37" s="216"/>
      <c r="KDG37" s="217"/>
      <c r="KDH37" s="217"/>
      <c r="KDI37" s="217"/>
      <c r="KDJ37" s="217"/>
      <c r="KDK37" s="217"/>
      <c r="KDL37" s="217"/>
      <c r="KDM37" s="217"/>
      <c r="KDN37" s="217"/>
      <c r="KDO37" s="214"/>
      <c r="KDP37" s="215"/>
      <c r="KDQ37" s="216"/>
      <c r="KDR37" s="216"/>
      <c r="KDS37" s="217"/>
      <c r="KDT37" s="217"/>
      <c r="KDU37" s="217"/>
      <c r="KDV37" s="217"/>
      <c r="KDW37" s="217"/>
      <c r="KDX37" s="217"/>
      <c r="KDY37" s="217"/>
      <c r="KDZ37" s="217"/>
      <c r="KEA37" s="214"/>
      <c r="KEB37" s="215"/>
      <c r="KEC37" s="216"/>
      <c r="KED37" s="216"/>
      <c r="KEE37" s="217"/>
      <c r="KEF37" s="217"/>
      <c r="KEG37" s="217"/>
      <c r="KEH37" s="217"/>
      <c r="KEI37" s="217"/>
      <c r="KEJ37" s="217"/>
      <c r="KEK37" s="217"/>
      <c r="KEL37" s="217"/>
      <c r="KEM37" s="214"/>
      <c r="KEN37" s="215"/>
      <c r="KEO37" s="216"/>
      <c r="KEP37" s="216"/>
      <c r="KEQ37" s="217"/>
      <c r="KER37" s="217"/>
      <c r="KES37" s="217"/>
      <c r="KET37" s="217"/>
      <c r="KEU37" s="217"/>
      <c r="KEV37" s="217"/>
      <c r="KEW37" s="217"/>
      <c r="KEX37" s="217"/>
      <c r="KEY37" s="214"/>
      <c r="KEZ37" s="215"/>
      <c r="KFA37" s="216"/>
      <c r="KFB37" s="216"/>
      <c r="KFC37" s="217"/>
      <c r="KFD37" s="217"/>
      <c r="KFE37" s="217"/>
      <c r="KFF37" s="217"/>
      <c r="KFG37" s="217"/>
      <c r="KFH37" s="217"/>
      <c r="KFI37" s="217"/>
      <c r="KFJ37" s="217"/>
      <c r="KFK37" s="214"/>
      <c r="KFL37" s="215"/>
      <c r="KFM37" s="216"/>
      <c r="KFN37" s="216"/>
      <c r="KFO37" s="217"/>
      <c r="KFP37" s="217"/>
      <c r="KFQ37" s="217"/>
      <c r="KFR37" s="217"/>
      <c r="KFS37" s="217"/>
      <c r="KFT37" s="217"/>
      <c r="KFU37" s="217"/>
      <c r="KFV37" s="217"/>
      <c r="KFW37" s="214"/>
      <c r="KFX37" s="215"/>
      <c r="KFY37" s="216"/>
      <c r="KFZ37" s="216"/>
      <c r="KGA37" s="217"/>
      <c r="KGB37" s="217"/>
      <c r="KGC37" s="217"/>
      <c r="KGD37" s="217"/>
      <c r="KGE37" s="217"/>
      <c r="KGF37" s="217"/>
      <c r="KGG37" s="217"/>
      <c r="KGH37" s="217"/>
      <c r="KGI37" s="214"/>
      <c r="KGJ37" s="215"/>
      <c r="KGK37" s="216"/>
      <c r="KGL37" s="216"/>
      <c r="KGM37" s="217"/>
      <c r="KGN37" s="217"/>
      <c r="KGO37" s="217"/>
      <c r="KGP37" s="217"/>
      <c r="KGQ37" s="217"/>
      <c r="KGR37" s="217"/>
      <c r="KGS37" s="217"/>
      <c r="KGT37" s="217"/>
      <c r="KGU37" s="214"/>
      <c r="KGV37" s="215"/>
      <c r="KGW37" s="216"/>
      <c r="KGX37" s="216"/>
      <c r="KGY37" s="217"/>
      <c r="KGZ37" s="217"/>
      <c r="KHA37" s="217"/>
      <c r="KHB37" s="217"/>
      <c r="KHC37" s="217"/>
      <c r="KHD37" s="217"/>
      <c r="KHE37" s="217"/>
      <c r="KHF37" s="217"/>
      <c r="KHG37" s="214"/>
      <c r="KHH37" s="215"/>
      <c r="KHI37" s="216"/>
      <c r="KHJ37" s="216"/>
      <c r="KHK37" s="217"/>
      <c r="KHL37" s="217"/>
      <c r="KHM37" s="217"/>
      <c r="KHN37" s="217"/>
      <c r="KHO37" s="217"/>
      <c r="KHP37" s="217"/>
      <c r="KHQ37" s="217"/>
      <c r="KHR37" s="217"/>
      <c r="KHS37" s="214"/>
      <c r="KHT37" s="215"/>
      <c r="KHU37" s="216"/>
      <c r="KHV37" s="216"/>
      <c r="KHW37" s="217"/>
      <c r="KHX37" s="217"/>
      <c r="KHY37" s="217"/>
      <c r="KHZ37" s="217"/>
      <c r="KIA37" s="217"/>
      <c r="KIB37" s="217"/>
      <c r="KIC37" s="217"/>
      <c r="KID37" s="217"/>
      <c r="KIE37" s="214"/>
      <c r="KIF37" s="215"/>
      <c r="KIG37" s="216"/>
      <c r="KIH37" s="216"/>
      <c r="KII37" s="217"/>
      <c r="KIJ37" s="217"/>
      <c r="KIK37" s="217"/>
      <c r="KIL37" s="217"/>
      <c r="KIM37" s="217"/>
      <c r="KIN37" s="217"/>
      <c r="KIO37" s="217"/>
      <c r="KIP37" s="217"/>
      <c r="KIQ37" s="214"/>
      <c r="KIR37" s="215"/>
      <c r="KIS37" s="216"/>
      <c r="KIT37" s="216"/>
      <c r="KIU37" s="217"/>
      <c r="KIV37" s="217"/>
      <c r="KIW37" s="217"/>
      <c r="KIX37" s="217"/>
      <c r="KIY37" s="217"/>
      <c r="KIZ37" s="217"/>
      <c r="KJA37" s="217"/>
      <c r="KJB37" s="217"/>
      <c r="KJC37" s="214"/>
      <c r="KJD37" s="215"/>
      <c r="KJE37" s="216"/>
      <c r="KJF37" s="216"/>
      <c r="KJG37" s="217"/>
      <c r="KJH37" s="217"/>
      <c r="KJI37" s="217"/>
      <c r="KJJ37" s="217"/>
      <c r="KJK37" s="217"/>
      <c r="KJL37" s="217"/>
      <c r="KJM37" s="217"/>
      <c r="KJN37" s="217"/>
      <c r="KJO37" s="214"/>
      <c r="KJP37" s="215"/>
      <c r="KJQ37" s="216"/>
      <c r="KJR37" s="216"/>
      <c r="KJS37" s="217"/>
      <c r="KJT37" s="217"/>
      <c r="KJU37" s="217"/>
      <c r="KJV37" s="217"/>
      <c r="KJW37" s="217"/>
      <c r="KJX37" s="217"/>
      <c r="KJY37" s="217"/>
      <c r="KJZ37" s="217"/>
      <c r="KKA37" s="214"/>
      <c r="KKB37" s="215"/>
      <c r="KKC37" s="216"/>
      <c r="KKD37" s="216"/>
      <c r="KKE37" s="217"/>
      <c r="KKF37" s="217"/>
      <c r="KKG37" s="217"/>
      <c r="KKH37" s="217"/>
      <c r="KKI37" s="217"/>
      <c r="KKJ37" s="217"/>
      <c r="KKK37" s="217"/>
      <c r="KKL37" s="217"/>
      <c r="KKM37" s="214"/>
      <c r="KKN37" s="215"/>
      <c r="KKO37" s="216"/>
      <c r="KKP37" s="216"/>
      <c r="KKQ37" s="217"/>
      <c r="KKR37" s="217"/>
      <c r="KKS37" s="217"/>
      <c r="KKT37" s="217"/>
      <c r="KKU37" s="217"/>
      <c r="KKV37" s="217"/>
      <c r="KKW37" s="217"/>
      <c r="KKX37" s="217"/>
      <c r="KKY37" s="214"/>
      <c r="KKZ37" s="215"/>
      <c r="KLA37" s="216"/>
      <c r="KLB37" s="216"/>
      <c r="KLC37" s="217"/>
      <c r="KLD37" s="217"/>
      <c r="KLE37" s="217"/>
      <c r="KLF37" s="217"/>
      <c r="KLG37" s="217"/>
      <c r="KLH37" s="217"/>
      <c r="KLI37" s="217"/>
      <c r="KLJ37" s="217"/>
      <c r="KLK37" s="214"/>
      <c r="KLL37" s="215"/>
      <c r="KLM37" s="216"/>
      <c r="KLN37" s="216"/>
      <c r="KLO37" s="217"/>
      <c r="KLP37" s="217"/>
      <c r="KLQ37" s="217"/>
      <c r="KLR37" s="217"/>
      <c r="KLS37" s="217"/>
      <c r="KLT37" s="217"/>
      <c r="KLU37" s="217"/>
      <c r="KLV37" s="217"/>
      <c r="KLW37" s="214"/>
      <c r="KLX37" s="215"/>
      <c r="KLY37" s="216"/>
      <c r="KLZ37" s="216"/>
      <c r="KMA37" s="217"/>
      <c r="KMB37" s="217"/>
      <c r="KMC37" s="217"/>
      <c r="KMD37" s="217"/>
      <c r="KME37" s="217"/>
      <c r="KMF37" s="217"/>
      <c r="KMG37" s="217"/>
      <c r="KMH37" s="217"/>
      <c r="KMI37" s="214"/>
      <c r="KMJ37" s="215"/>
      <c r="KMK37" s="216"/>
      <c r="KML37" s="216"/>
      <c r="KMM37" s="217"/>
      <c r="KMN37" s="217"/>
      <c r="KMO37" s="217"/>
      <c r="KMP37" s="217"/>
      <c r="KMQ37" s="217"/>
      <c r="KMR37" s="217"/>
      <c r="KMS37" s="217"/>
      <c r="KMT37" s="217"/>
      <c r="KMU37" s="214"/>
      <c r="KMV37" s="215"/>
      <c r="KMW37" s="216"/>
      <c r="KMX37" s="216"/>
      <c r="KMY37" s="217"/>
      <c r="KMZ37" s="217"/>
      <c r="KNA37" s="217"/>
      <c r="KNB37" s="217"/>
      <c r="KNC37" s="217"/>
      <c r="KND37" s="217"/>
      <c r="KNE37" s="217"/>
      <c r="KNF37" s="217"/>
      <c r="KNG37" s="214"/>
      <c r="KNH37" s="215"/>
      <c r="KNI37" s="216"/>
      <c r="KNJ37" s="216"/>
      <c r="KNK37" s="217"/>
      <c r="KNL37" s="217"/>
      <c r="KNM37" s="217"/>
      <c r="KNN37" s="217"/>
      <c r="KNO37" s="217"/>
      <c r="KNP37" s="217"/>
      <c r="KNQ37" s="217"/>
      <c r="KNR37" s="217"/>
      <c r="KNS37" s="214"/>
      <c r="KNT37" s="215"/>
      <c r="KNU37" s="216"/>
      <c r="KNV37" s="216"/>
      <c r="KNW37" s="217"/>
      <c r="KNX37" s="217"/>
      <c r="KNY37" s="217"/>
      <c r="KNZ37" s="217"/>
      <c r="KOA37" s="217"/>
      <c r="KOB37" s="217"/>
      <c r="KOC37" s="217"/>
      <c r="KOD37" s="217"/>
      <c r="KOE37" s="214"/>
      <c r="KOF37" s="215"/>
      <c r="KOG37" s="216"/>
      <c r="KOH37" s="216"/>
      <c r="KOI37" s="217"/>
      <c r="KOJ37" s="217"/>
      <c r="KOK37" s="217"/>
      <c r="KOL37" s="217"/>
      <c r="KOM37" s="217"/>
      <c r="KON37" s="217"/>
      <c r="KOO37" s="217"/>
      <c r="KOP37" s="217"/>
      <c r="KOQ37" s="214"/>
      <c r="KOR37" s="215"/>
      <c r="KOS37" s="216"/>
      <c r="KOT37" s="216"/>
      <c r="KOU37" s="217"/>
      <c r="KOV37" s="217"/>
      <c r="KOW37" s="217"/>
      <c r="KOX37" s="217"/>
      <c r="KOY37" s="217"/>
      <c r="KOZ37" s="217"/>
      <c r="KPA37" s="217"/>
      <c r="KPB37" s="217"/>
      <c r="KPC37" s="214"/>
      <c r="KPD37" s="215"/>
      <c r="KPE37" s="216"/>
      <c r="KPF37" s="216"/>
      <c r="KPG37" s="217"/>
      <c r="KPH37" s="217"/>
      <c r="KPI37" s="217"/>
      <c r="KPJ37" s="217"/>
      <c r="KPK37" s="217"/>
      <c r="KPL37" s="217"/>
      <c r="KPM37" s="217"/>
      <c r="KPN37" s="217"/>
      <c r="KPO37" s="214"/>
      <c r="KPP37" s="215"/>
      <c r="KPQ37" s="216"/>
      <c r="KPR37" s="216"/>
      <c r="KPS37" s="217"/>
      <c r="KPT37" s="217"/>
      <c r="KPU37" s="217"/>
      <c r="KPV37" s="217"/>
      <c r="KPW37" s="217"/>
      <c r="KPX37" s="217"/>
      <c r="KPY37" s="217"/>
      <c r="KPZ37" s="217"/>
      <c r="KQA37" s="214"/>
      <c r="KQB37" s="215"/>
      <c r="KQC37" s="216"/>
      <c r="KQD37" s="216"/>
      <c r="KQE37" s="217"/>
      <c r="KQF37" s="217"/>
      <c r="KQG37" s="217"/>
      <c r="KQH37" s="217"/>
      <c r="KQI37" s="217"/>
      <c r="KQJ37" s="217"/>
      <c r="KQK37" s="217"/>
      <c r="KQL37" s="217"/>
      <c r="KQM37" s="214"/>
      <c r="KQN37" s="215"/>
      <c r="KQO37" s="216"/>
      <c r="KQP37" s="216"/>
      <c r="KQQ37" s="217"/>
      <c r="KQR37" s="217"/>
      <c r="KQS37" s="217"/>
      <c r="KQT37" s="217"/>
      <c r="KQU37" s="217"/>
      <c r="KQV37" s="217"/>
      <c r="KQW37" s="217"/>
      <c r="KQX37" s="217"/>
      <c r="KQY37" s="214"/>
      <c r="KQZ37" s="215"/>
      <c r="KRA37" s="216"/>
      <c r="KRB37" s="216"/>
      <c r="KRC37" s="217"/>
      <c r="KRD37" s="217"/>
      <c r="KRE37" s="217"/>
      <c r="KRF37" s="217"/>
      <c r="KRG37" s="217"/>
      <c r="KRH37" s="217"/>
      <c r="KRI37" s="217"/>
      <c r="KRJ37" s="217"/>
      <c r="KRK37" s="214"/>
      <c r="KRL37" s="215"/>
      <c r="KRM37" s="216"/>
      <c r="KRN37" s="216"/>
      <c r="KRO37" s="217"/>
      <c r="KRP37" s="217"/>
      <c r="KRQ37" s="217"/>
      <c r="KRR37" s="217"/>
      <c r="KRS37" s="217"/>
      <c r="KRT37" s="217"/>
      <c r="KRU37" s="217"/>
      <c r="KRV37" s="217"/>
      <c r="KRW37" s="214"/>
      <c r="KRX37" s="215"/>
      <c r="KRY37" s="216"/>
      <c r="KRZ37" s="216"/>
      <c r="KSA37" s="217"/>
      <c r="KSB37" s="217"/>
      <c r="KSC37" s="217"/>
      <c r="KSD37" s="217"/>
      <c r="KSE37" s="217"/>
      <c r="KSF37" s="217"/>
      <c r="KSG37" s="217"/>
      <c r="KSH37" s="217"/>
      <c r="KSI37" s="214"/>
      <c r="KSJ37" s="215"/>
      <c r="KSK37" s="216"/>
      <c r="KSL37" s="216"/>
      <c r="KSM37" s="217"/>
      <c r="KSN37" s="217"/>
      <c r="KSO37" s="217"/>
      <c r="KSP37" s="217"/>
      <c r="KSQ37" s="217"/>
      <c r="KSR37" s="217"/>
      <c r="KSS37" s="217"/>
      <c r="KST37" s="217"/>
      <c r="KSU37" s="214"/>
      <c r="KSV37" s="215"/>
      <c r="KSW37" s="216"/>
      <c r="KSX37" s="216"/>
      <c r="KSY37" s="217"/>
      <c r="KSZ37" s="217"/>
      <c r="KTA37" s="217"/>
      <c r="KTB37" s="217"/>
      <c r="KTC37" s="217"/>
      <c r="KTD37" s="217"/>
      <c r="KTE37" s="217"/>
      <c r="KTF37" s="217"/>
      <c r="KTG37" s="214"/>
      <c r="KTH37" s="215"/>
      <c r="KTI37" s="216"/>
      <c r="KTJ37" s="216"/>
      <c r="KTK37" s="217"/>
      <c r="KTL37" s="217"/>
      <c r="KTM37" s="217"/>
      <c r="KTN37" s="217"/>
      <c r="KTO37" s="217"/>
      <c r="KTP37" s="217"/>
      <c r="KTQ37" s="217"/>
      <c r="KTR37" s="217"/>
      <c r="KTS37" s="214"/>
      <c r="KTT37" s="215"/>
      <c r="KTU37" s="216"/>
      <c r="KTV37" s="216"/>
      <c r="KTW37" s="217"/>
      <c r="KTX37" s="217"/>
      <c r="KTY37" s="217"/>
      <c r="KTZ37" s="217"/>
      <c r="KUA37" s="217"/>
      <c r="KUB37" s="217"/>
      <c r="KUC37" s="217"/>
      <c r="KUD37" s="217"/>
      <c r="KUE37" s="214"/>
      <c r="KUF37" s="215"/>
      <c r="KUG37" s="216"/>
      <c r="KUH37" s="216"/>
      <c r="KUI37" s="217"/>
      <c r="KUJ37" s="217"/>
      <c r="KUK37" s="217"/>
      <c r="KUL37" s="217"/>
      <c r="KUM37" s="217"/>
      <c r="KUN37" s="217"/>
      <c r="KUO37" s="217"/>
      <c r="KUP37" s="217"/>
      <c r="KUQ37" s="214"/>
      <c r="KUR37" s="215"/>
      <c r="KUS37" s="216"/>
      <c r="KUT37" s="216"/>
      <c r="KUU37" s="217"/>
      <c r="KUV37" s="217"/>
      <c r="KUW37" s="217"/>
      <c r="KUX37" s="217"/>
      <c r="KUY37" s="217"/>
      <c r="KUZ37" s="217"/>
      <c r="KVA37" s="217"/>
      <c r="KVB37" s="217"/>
      <c r="KVC37" s="214"/>
      <c r="KVD37" s="215"/>
      <c r="KVE37" s="216"/>
      <c r="KVF37" s="216"/>
      <c r="KVG37" s="217"/>
      <c r="KVH37" s="217"/>
      <c r="KVI37" s="217"/>
      <c r="KVJ37" s="217"/>
      <c r="KVK37" s="217"/>
      <c r="KVL37" s="217"/>
      <c r="KVM37" s="217"/>
      <c r="KVN37" s="217"/>
      <c r="KVO37" s="214"/>
      <c r="KVP37" s="215"/>
      <c r="KVQ37" s="216"/>
      <c r="KVR37" s="216"/>
      <c r="KVS37" s="217"/>
      <c r="KVT37" s="217"/>
      <c r="KVU37" s="217"/>
      <c r="KVV37" s="217"/>
      <c r="KVW37" s="217"/>
      <c r="KVX37" s="217"/>
      <c r="KVY37" s="217"/>
      <c r="KVZ37" s="217"/>
      <c r="KWA37" s="214"/>
      <c r="KWB37" s="215"/>
      <c r="KWC37" s="216"/>
      <c r="KWD37" s="216"/>
      <c r="KWE37" s="217"/>
      <c r="KWF37" s="217"/>
      <c r="KWG37" s="217"/>
      <c r="KWH37" s="217"/>
      <c r="KWI37" s="217"/>
      <c r="KWJ37" s="217"/>
      <c r="KWK37" s="217"/>
      <c r="KWL37" s="217"/>
      <c r="KWM37" s="214"/>
      <c r="KWN37" s="215"/>
      <c r="KWO37" s="216"/>
      <c r="KWP37" s="216"/>
      <c r="KWQ37" s="217"/>
      <c r="KWR37" s="217"/>
      <c r="KWS37" s="217"/>
      <c r="KWT37" s="217"/>
      <c r="KWU37" s="217"/>
      <c r="KWV37" s="217"/>
      <c r="KWW37" s="217"/>
      <c r="KWX37" s="217"/>
      <c r="KWY37" s="214"/>
      <c r="KWZ37" s="215"/>
      <c r="KXA37" s="216"/>
      <c r="KXB37" s="216"/>
      <c r="KXC37" s="217"/>
      <c r="KXD37" s="217"/>
      <c r="KXE37" s="217"/>
      <c r="KXF37" s="217"/>
      <c r="KXG37" s="217"/>
      <c r="KXH37" s="217"/>
      <c r="KXI37" s="217"/>
      <c r="KXJ37" s="217"/>
      <c r="KXK37" s="214"/>
      <c r="KXL37" s="215"/>
      <c r="KXM37" s="216"/>
      <c r="KXN37" s="216"/>
      <c r="KXO37" s="217"/>
      <c r="KXP37" s="217"/>
      <c r="KXQ37" s="217"/>
      <c r="KXR37" s="217"/>
      <c r="KXS37" s="217"/>
      <c r="KXT37" s="217"/>
      <c r="KXU37" s="217"/>
      <c r="KXV37" s="217"/>
      <c r="KXW37" s="214"/>
      <c r="KXX37" s="215"/>
      <c r="KXY37" s="216"/>
      <c r="KXZ37" s="216"/>
      <c r="KYA37" s="217"/>
      <c r="KYB37" s="217"/>
      <c r="KYC37" s="217"/>
      <c r="KYD37" s="217"/>
      <c r="KYE37" s="217"/>
      <c r="KYF37" s="217"/>
      <c r="KYG37" s="217"/>
      <c r="KYH37" s="217"/>
      <c r="KYI37" s="214"/>
      <c r="KYJ37" s="215"/>
      <c r="KYK37" s="216"/>
      <c r="KYL37" s="216"/>
      <c r="KYM37" s="217"/>
      <c r="KYN37" s="217"/>
      <c r="KYO37" s="217"/>
      <c r="KYP37" s="217"/>
      <c r="KYQ37" s="217"/>
      <c r="KYR37" s="217"/>
      <c r="KYS37" s="217"/>
      <c r="KYT37" s="217"/>
      <c r="KYU37" s="214"/>
      <c r="KYV37" s="215"/>
      <c r="KYW37" s="216"/>
      <c r="KYX37" s="216"/>
      <c r="KYY37" s="217"/>
      <c r="KYZ37" s="217"/>
      <c r="KZA37" s="217"/>
      <c r="KZB37" s="217"/>
      <c r="KZC37" s="217"/>
      <c r="KZD37" s="217"/>
      <c r="KZE37" s="217"/>
      <c r="KZF37" s="217"/>
      <c r="KZG37" s="214"/>
      <c r="KZH37" s="215"/>
      <c r="KZI37" s="216"/>
      <c r="KZJ37" s="216"/>
      <c r="KZK37" s="217"/>
      <c r="KZL37" s="217"/>
      <c r="KZM37" s="217"/>
      <c r="KZN37" s="217"/>
      <c r="KZO37" s="217"/>
      <c r="KZP37" s="217"/>
      <c r="KZQ37" s="217"/>
      <c r="KZR37" s="217"/>
      <c r="KZS37" s="214"/>
      <c r="KZT37" s="215"/>
      <c r="KZU37" s="216"/>
      <c r="KZV37" s="216"/>
      <c r="KZW37" s="217"/>
      <c r="KZX37" s="217"/>
      <c r="KZY37" s="217"/>
      <c r="KZZ37" s="217"/>
      <c r="LAA37" s="217"/>
      <c r="LAB37" s="217"/>
      <c r="LAC37" s="217"/>
      <c r="LAD37" s="217"/>
      <c r="LAE37" s="214"/>
      <c r="LAF37" s="215"/>
      <c r="LAG37" s="216"/>
      <c r="LAH37" s="216"/>
      <c r="LAI37" s="217"/>
      <c r="LAJ37" s="217"/>
      <c r="LAK37" s="217"/>
      <c r="LAL37" s="217"/>
      <c r="LAM37" s="217"/>
      <c r="LAN37" s="217"/>
      <c r="LAO37" s="217"/>
      <c r="LAP37" s="217"/>
      <c r="LAQ37" s="214"/>
      <c r="LAR37" s="215"/>
      <c r="LAS37" s="216"/>
      <c r="LAT37" s="216"/>
      <c r="LAU37" s="217"/>
      <c r="LAV37" s="217"/>
      <c r="LAW37" s="217"/>
      <c r="LAX37" s="217"/>
      <c r="LAY37" s="217"/>
      <c r="LAZ37" s="217"/>
      <c r="LBA37" s="217"/>
      <c r="LBB37" s="217"/>
      <c r="LBC37" s="214"/>
      <c r="LBD37" s="215"/>
      <c r="LBE37" s="216"/>
      <c r="LBF37" s="216"/>
      <c r="LBG37" s="217"/>
      <c r="LBH37" s="217"/>
      <c r="LBI37" s="217"/>
      <c r="LBJ37" s="217"/>
      <c r="LBK37" s="217"/>
      <c r="LBL37" s="217"/>
      <c r="LBM37" s="217"/>
      <c r="LBN37" s="217"/>
      <c r="LBO37" s="214"/>
      <c r="LBP37" s="215"/>
      <c r="LBQ37" s="216"/>
      <c r="LBR37" s="216"/>
      <c r="LBS37" s="217"/>
      <c r="LBT37" s="217"/>
      <c r="LBU37" s="217"/>
      <c r="LBV37" s="217"/>
      <c r="LBW37" s="217"/>
      <c r="LBX37" s="217"/>
      <c r="LBY37" s="217"/>
      <c r="LBZ37" s="217"/>
      <c r="LCA37" s="214"/>
      <c r="LCB37" s="215"/>
      <c r="LCC37" s="216"/>
      <c r="LCD37" s="216"/>
      <c r="LCE37" s="217"/>
      <c r="LCF37" s="217"/>
      <c r="LCG37" s="217"/>
      <c r="LCH37" s="217"/>
      <c r="LCI37" s="217"/>
      <c r="LCJ37" s="217"/>
      <c r="LCK37" s="217"/>
      <c r="LCL37" s="217"/>
      <c r="LCM37" s="214"/>
      <c r="LCN37" s="215"/>
      <c r="LCO37" s="216"/>
      <c r="LCP37" s="216"/>
      <c r="LCQ37" s="217"/>
      <c r="LCR37" s="217"/>
      <c r="LCS37" s="217"/>
      <c r="LCT37" s="217"/>
      <c r="LCU37" s="217"/>
      <c r="LCV37" s="217"/>
      <c r="LCW37" s="217"/>
      <c r="LCX37" s="217"/>
      <c r="LCY37" s="214"/>
      <c r="LCZ37" s="215"/>
      <c r="LDA37" s="216"/>
      <c r="LDB37" s="216"/>
      <c r="LDC37" s="217"/>
      <c r="LDD37" s="217"/>
      <c r="LDE37" s="217"/>
      <c r="LDF37" s="217"/>
      <c r="LDG37" s="217"/>
      <c r="LDH37" s="217"/>
      <c r="LDI37" s="217"/>
      <c r="LDJ37" s="217"/>
      <c r="LDK37" s="214"/>
      <c r="LDL37" s="215"/>
      <c r="LDM37" s="216"/>
      <c r="LDN37" s="216"/>
      <c r="LDO37" s="217"/>
      <c r="LDP37" s="217"/>
      <c r="LDQ37" s="217"/>
      <c r="LDR37" s="217"/>
      <c r="LDS37" s="217"/>
      <c r="LDT37" s="217"/>
      <c r="LDU37" s="217"/>
      <c r="LDV37" s="217"/>
      <c r="LDW37" s="214"/>
      <c r="LDX37" s="215"/>
      <c r="LDY37" s="216"/>
      <c r="LDZ37" s="216"/>
      <c r="LEA37" s="217"/>
      <c r="LEB37" s="217"/>
      <c r="LEC37" s="217"/>
      <c r="LED37" s="217"/>
      <c r="LEE37" s="217"/>
      <c r="LEF37" s="217"/>
      <c r="LEG37" s="217"/>
      <c r="LEH37" s="217"/>
      <c r="LEI37" s="214"/>
      <c r="LEJ37" s="215"/>
      <c r="LEK37" s="216"/>
      <c r="LEL37" s="216"/>
      <c r="LEM37" s="217"/>
      <c r="LEN37" s="217"/>
      <c r="LEO37" s="217"/>
      <c r="LEP37" s="217"/>
      <c r="LEQ37" s="217"/>
      <c r="LER37" s="217"/>
      <c r="LES37" s="217"/>
      <c r="LET37" s="217"/>
      <c r="LEU37" s="214"/>
      <c r="LEV37" s="215"/>
      <c r="LEW37" s="216"/>
      <c r="LEX37" s="216"/>
      <c r="LEY37" s="217"/>
      <c r="LEZ37" s="217"/>
      <c r="LFA37" s="217"/>
      <c r="LFB37" s="217"/>
      <c r="LFC37" s="217"/>
      <c r="LFD37" s="217"/>
      <c r="LFE37" s="217"/>
      <c r="LFF37" s="217"/>
      <c r="LFG37" s="214"/>
      <c r="LFH37" s="215"/>
      <c r="LFI37" s="216"/>
      <c r="LFJ37" s="216"/>
      <c r="LFK37" s="217"/>
      <c r="LFL37" s="217"/>
      <c r="LFM37" s="217"/>
      <c r="LFN37" s="217"/>
      <c r="LFO37" s="217"/>
      <c r="LFP37" s="217"/>
      <c r="LFQ37" s="217"/>
      <c r="LFR37" s="217"/>
      <c r="LFS37" s="214"/>
      <c r="LFT37" s="215"/>
      <c r="LFU37" s="216"/>
      <c r="LFV37" s="216"/>
      <c r="LFW37" s="217"/>
      <c r="LFX37" s="217"/>
      <c r="LFY37" s="217"/>
      <c r="LFZ37" s="217"/>
      <c r="LGA37" s="217"/>
      <c r="LGB37" s="217"/>
      <c r="LGC37" s="217"/>
      <c r="LGD37" s="217"/>
      <c r="LGE37" s="214"/>
      <c r="LGF37" s="215"/>
      <c r="LGG37" s="216"/>
      <c r="LGH37" s="216"/>
      <c r="LGI37" s="217"/>
      <c r="LGJ37" s="217"/>
      <c r="LGK37" s="217"/>
      <c r="LGL37" s="217"/>
      <c r="LGM37" s="217"/>
      <c r="LGN37" s="217"/>
      <c r="LGO37" s="217"/>
      <c r="LGP37" s="217"/>
      <c r="LGQ37" s="214"/>
      <c r="LGR37" s="215"/>
      <c r="LGS37" s="216"/>
      <c r="LGT37" s="216"/>
      <c r="LGU37" s="217"/>
      <c r="LGV37" s="217"/>
      <c r="LGW37" s="217"/>
      <c r="LGX37" s="217"/>
      <c r="LGY37" s="217"/>
      <c r="LGZ37" s="217"/>
      <c r="LHA37" s="217"/>
      <c r="LHB37" s="217"/>
      <c r="LHC37" s="214"/>
      <c r="LHD37" s="215"/>
      <c r="LHE37" s="216"/>
      <c r="LHF37" s="216"/>
      <c r="LHG37" s="217"/>
      <c r="LHH37" s="217"/>
      <c r="LHI37" s="217"/>
      <c r="LHJ37" s="217"/>
      <c r="LHK37" s="217"/>
      <c r="LHL37" s="217"/>
      <c r="LHM37" s="217"/>
      <c r="LHN37" s="217"/>
      <c r="LHO37" s="214"/>
      <c r="LHP37" s="215"/>
      <c r="LHQ37" s="216"/>
      <c r="LHR37" s="216"/>
      <c r="LHS37" s="217"/>
      <c r="LHT37" s="217"/>
      <c r="LHU37" s="217"/>
      <c r="LHV37" s="217"/>
      <c r="LHW37" s="217"/>
      <c r="LHX37" s="217"/>
      <c r="LHY37" s="217"/>
      <c r="LHZ37" s="217"/>
      <c r="LIA37" s="214"/>
      <c r="LIB37" s="215"/>
      <c r="LIC37" s="216"/>
      <c r="LID37" s="216"/>
      <c r="LIE37" s="217"/>
      <c r="LIF37" s="217"/>
      <c r="LIG37" s="217"/>
      <c r="LIH37" s="217"/>
      <c r="LII37" s="217"/>
      <c r="LIJ37" s="217"/>
      <c r="LIK37" s="217"/>
      <c r="LIL37" s="217"/>
      <c r="LIM37" s="214"/>
      <c r="LIN37" s="215"/>
      <c r="LIO37" s="216"/>
      <c r="LIP37" s="216"/>
      <c r="LIQ37" s="217"/>
      <c r="LIR37" s="217"/>
      <c r="LIS37" s="217"/>
      <c r="LIT37" s="217"/>
      <c r="LIU37" s="217"/>
      <c r="LIV37" s="217"/>
      <c r="LIW37" s="217"/>
      <c r="LIX37" s="217"/>
      <c r="LIY37" s="214"/>
      <c r="LIZ37" s="215"/>
      <c r="LJA37" s="216"/>
      <c r="LJB37" s="216"/>
      <c r="LJC37" s="217"/>
      <c r="LJD37" s="217"/>
      <c r="LJE37" s="217"/>
      <c r="LJF37" s="217"/>
      <c r="LJG37" s="217"/>
      <c r="LJH37" s="217"/>
      <c r="LJI37" s="217"/>
      <c r="LJJ37" s="217"/>
      <c r="LJK37" s="214"/>
      <c r="LJL37" s="215"/>
      <c r="LJM37" s="216"/>
      <c r="LJN37" s="216"/>
      <c r="LJO37" s="217"/>
      <c r="LJP37" s="217"/>
      <c r="LJQ37" s="217"/>
      <c r="LJR37" s="217"/>
      <c r="LJS37" s="217"/>
      <c r="LJT37" s="217"/>
      <c r="LJU37" s="217"/>
      <c r="LJV37" s="217"/>
      <c r="LJW37" s="214"/>
      <c r="LJX37" s="215"/>
      <c r="LJY37" s="216"/>
      <c r="LJZ37" s="216"/>
      <c r="LKA37" s="217"/>
      <c r="LKB37" s="217"/>
      <c r="LKC37" s="217"/>
      <c r="LKD37" s="217"/>
      <c r="LKE37" s="217"/>
      <c r="LKF37" s="217"/>
      <c r="LKG37" s="217"/>
      <c r="LKH37" s="217"/>
      <c r="LKI37" s="214"/>
      <c r="LKJ37" s="215"/>
      <c r="LKK37" s="216"/>
      <c r="LKL37" s="216"/>
      <c r="LKM37" s="217"/>
      <c r="LKN37" s="217"/>
      <c r="LKO37" s="217"/>
      <c r="LKP37" s="217"/>
      <c r="LKQ37" s="217"/>
      <c r="LKR37" s="217"/>
      <c r="LKS37" s="217"/>
      <c r="LKT37" s="217"/>
      <c r="LKU37" s="214"/>
      <c r="LKV37" s="215"/>
      <c r="LKW37" s="216"/>
      <c r="LKX37" s="216"/>
      <c r="LKY37" s="217"/>
      <c r="LKZ37" s="217"/>
      <c r="LLA37" s="217"/>
      <c r="LLB37" s="217"/>
      <c r="LLC37" s="217"/>
      <c r="LLD37" s="217"/>
      <c r="LLE37" s="217"/>
      <c r="LLF37" s="217"/>
      <c r="LLG37" s="214"/>
      <c r="LLH37" s="215"/>
      <c r="LLI37" s="216"/>
      <c r="LLJ37" s="216"/>
      <c r="LLK37" s="217"/>
      <c r="LLL37" s="217"/>
      <c r="LLM37" s="217"/>
      <c r="LLN37" s="217"/>
      <c r="LLO37" s="217"/>
      <c r="LLP37" s="217"/>
      <c r="LLQ37" s="217"/>
      <c r="LLR37" s="217"/>
      <c r="LLS37" s="214"/>
      <c r="LLT37" s="215"/>
      <c r="LLU37" s="216"/>
      <c r="LLV37" s="216"/>
      <c r="LLW37" s="217"/>
      <c r="LLX37" s="217"/>
      <c r="LLY37" s="217"/>
      <c r="LLZ37" s="217"/>
      <c r="LMA37" s="217"/>
      <c r="LMB37" s="217"/>
      <c r="LMC37" s="217"/>
      <c r="LMD37" s="217"/>
      <c r="LME37" s="214"/>
      <c r="LMF37" s="215"/>
      <c r="LMG37" s="216"/>
      <c r="LMH37" s="216"/>
      <c r="LMI37" s="217"/>
      <c r="LMJ37" s="217"/>
      <c r="LMK37" s="217"/>
      <c r="LML37" s="217"/>
      <c r="LMM37" s="217"/>
      <c r="LMN37" s="217"/>
      <c r="LMO37" s="217"/>
      <c r="LMP37" s="217"/>
      <c r="LMQ37" s="214"/>
      <c r="LMR37" s="215"/>
      <c r="LMS37" s="216"/>
      <c r="LMT37" s="216"/>
      <c r="LMU37" s="217"/>
      <c r="LMV37" s="217"/>
      <c r="LMW37" s="217"/>
      <c r="LMX37" s="217"/>
      <c r="LMY37" s="217"/>
      <c r="LMZ37" s="217"/>
      <c r="LNA37" s="217"/>
      <c r="LNB37" s="217"/>
      <c r="LNC37" s="214"/>
      <c r="LND37" s="215"/>
      <c r="LNE37" s="216"/>
      <c r="LNF37" s="216"/>
      <c r="LNG37" s="217"/>
      <c r="LNH37" s="217"/>
      <c r="LNI37" s="217"/>
      <c r="LNJ37" s="217"/>
      <c r="LNK37" s="217"/>
      <c r="LNL37" s="217"/>
      <c r="LNM37" s="217"/>
      <c r="LNN37" s="217"/>
      <c r="LNO37" s="214"/>
      <c r="LNP37" s="215"/>
      <c r="LNQ37" s="216"/>
      <c r="LNR37" s="216"/>
      <c r="LNS37" s="217"/>
      <c r="LNT37" s="217"/>
      <c r="LNU37" s="217"/>
      <c r="LNV37" s="217"/>
      <c r="LNW37" s="217"/>
      <c r="LNX37" s="217"/>
      <c r="LNY37" s="217"/>
      <c r="LNZ37" s="217"/>
      <c r="LOA37" s="214"/>
      <c r="LOB37" s="215"/>
      <c r="LOC37" s="216"/>
      <c r="LOD37" s="216"/>
      <c r="LOE37" s="217"/>
      <c r="LOF37" s="217"/>
      <c r="LOG37" s="217"/>
      <c r="LOH37" s="217"/>
      <c r="LOI37" s="217"/>
      <c r="LOJ37" s="217"/>
      <c r="LOK37" s="217"/>
      <c r="LOL37" s="217"/>
      <c r="LOM37" s="214"/>
      <c r="LON37" s="215"/>
      <c r="LOO37" s="216"/>
      <c r="LOP37" s="216"/>
      <c r="LOQ37" s="217"/>
      <c r="LOR37" s="217"/>
      <c r="LOS37" s="217"/>
      <c r="LOT37" s="217"/>
      <c r="LOU37" s="217"/>
      <c r="LOV37" s="217"/>
      <c r="LOW37" s="217"/>
      <c r="LOX37" s="217"/>
      <c r="LOY37" s="214"/>
      <c r="LOZ37" s="215"/>
      <c r="LPA37" s="216"/>
      <c r="LPB37" s="216"/>
      <c r="LPC37" s="217"/>
      <c r="LPD37" s="217"/>
      <c r="LPE37" s="217"/>
      <c r="LPF37" s="217"/>
      <c r="LPG37" s="217"/>
      <c r="LPH37" s="217"/>
      <c r="LPI37" s="217"/>
      <c r="LPJ37" s="217"/>
      <c r="LPK37" s="214"/>
      <c r="LPL37" s="215"/>
      <c r="LPM37" s="216"/>
      <c r="LPN37" s="216"/>
      <c r="LPO37" s="217"/>
      <c r="LPP37" s="217"/>
      <c r="LPQ37" s="217"/>
      <c r="LPR37" s="217"/>
      <c r="LPS37" s="217"/>
      <c r="LPT37" s="217"/>
      <c r="LPU37" s="217"/>
      <c r="LPV37" s="217"/>
      <c r="LPW37" s="214"/>
      <c r="LPX37" s="215"/>
      <c r="LPY37" s="216"/>
      <c r="LPZ37" s="216"/>
      <c r="LQA37" s="217"/>
      <c r="LQB37" s="217"/>
      <c r="LQC37" s="217"/>
      <c r="LQD37" s="217"/>
      <c r="LQE37" s="217"/>
      <c r="LQF37" s="217"/>
      <c r="LQG37" s="217"/>
      <c r="LQH37" s="217"/>
      <c r="LQI37" s="214"/>
      <c r="LQJ37" s="215"/>
      <c r="LQK37" s="216"/>
      <c r="LQL37" s="216"/>
      <c r="LQM37" s="217"/>
      <c r="LQN37" s="217"/>
      <c r="LQO37" s="217"/>
      <c r="LQP37" s="217"/>
      <c r="LQQ37" s="217"/>
      <c r="LQR37" s="217"/>
      <c r="LQS37" s="217"/>
      <c r="LQT37" s="217"/>
      <c r="LQU37" s="214"/>
      <c r="LQV37" s="215"/>
      <c r="LQW37" s="216"/>
      <c r="LQX37" s="216"/>
      <c r="LQY37" s="217"/>
      <c r="LQZ37" s="217"/>
      <c r="LRA37" s="217"/>
      <c r="LRB37" s="217"/>
      <c r="LRC37" s="217"/>
      <c r="LRD37" s="217"/>
      <c r="LRE37" s="217"/>
      <c r="LRF37" s="217"/>
      <c r="LRG37" s="214"/>
      <c r="LRH37" s="215"/>
      <c r="LRI37" s="216"/>
      <c r="LRJ37" s="216"/>
      <c r="LRK37" s="217"/>
      <c r="LRL37" s="217"/>
      <c r="LRM37" s="217"/>
      <c r="LRN37" s="217"/>
      <c r="LRO37" s="217"/>
      <c r="LRP37" s="217"/>
      <c r="LRQ37" s="217"/>
      <c r="LRR37" s="217"/>
      <c r="LRS37" s="214"/>
      <c r="LRT37" s="215"/>
      <c r="LRU37" s="216"/>
      <c r="LRV37" s="216"/>
      <c r="LRW37" s="217"/>
      <c r="LRX37" s="217"/>
      <c r="LRY37" s="217"/>
      <c r="LRZ37" s="217"/>
      <c r="LSA37" s="217"/>
      <c r="LSB37" s="217"/>
      <c r="LSC37" s="217"/>
      <c r="LSD37" s="217"/>
      <c r="LSE37" s="214"/>
      <c r="LSF37" s="215"/>
      <c r="LSG37" s="216"/>
      <c r="LSH37" s="216"/>
      <c r="LSI37" s="217"/>
      <c r="LSJ37" s="217"/>
      <c r="LSK37" s="217"/>
      <c r="LSL37" s="217"/>
      <c r="LSM37" s="217"/>
      <c r="LSN37" s="217"/>
      <c r="LSO37" s="217"/>
      <c r="LSP37" s="217"/>
      <c r="LSQ37" s="214"/>
      <c r="LSR37" s="215"/>
      <c r="LSS37" s="216"/>
      <c r="LST37" s="216"/>
      <c r="LSU37" s="217"/>
      <c r="LSV37" s="217"/>
      <c r="LSW37" s="217"/>
      <c r="LSX37" s="217"/>
      <c r="LSY37" s="217"/>
      <c r="LSZ37" s="217"/>
      <c r="LTA37" s="217"/>
      <c r="LTB37" s="217"/>
      <c r="LTC37" s="214"/>
      <c r="LTD37" s="215"/>
      <c r="LTE37" s="216"/>
      <c r="LTF37" s="216"/>
      <c r="LTG37" s="217"/>
      <c r="LTH37" s="217"/>
      <c r="LTI37" s="217"/>
      <c r="LTJ37" s="217"/>
      <c r="LTK37" s="217"/>
      <c r="LTL37" s="217"/>
      <c r="LTM37" s="217"/>
      <c r="LTN37" s="217"/>
      <c r="LTO37" s="214"/>
      <c r="LTP37" s="215"/>
      <c r="LTQ37" s="216"/>
      <c r="LTR37" s="216"/>
      <c r="LTS37" s="217"/>
      <c r="LTT37" s="217"/>
      <c r="LTU37" s="217"/>
      <c r="LTV37" s="217"/>
      <c r="LTW37" s="217"/>
      <c r="LTX37" s="217"/>
      <c r="LTY37" s="217"/>
      <c r="LTZ37" s="217"/>
      <c r="LUA37" s="214"/>
      <c r="LUB37" s="215"/>
      <c r="LUC37" s="216"/>
      <c r="LUD37" s="216"/>
      <c r="LUE37" s="217"/>
      <c r="LUF37" s="217"/>
      <c r="LUG37" s="217"/>
      <c r="LUH37" s="217"/>
      <c r="LUI37" s="217"/>
      <c r="LUJ37" s="217"/>
      <c r="LUK37" s="217"/>
      <c r="LUL37" s="217"/>
      <c r="LUM37" s="214"/>
      <c r="LUN37" s="215"/>
      <c r="LUO37" s="216"/>
      <c r="LUP37" s="216"/>
      <c r="LUQ37" s="217"/>
      <c r="LUR37" s="217"/>
      <c r="LUS37" s="217"/>
      <c r="LUT37" s="217"/>
      <c r="LUU37" s="217"/>
      <c r="LUV37" s="217"/>
      <c r="LUW37" s="217"/>
      <c r="LUX37" s="217"/>
      <c r="LUY37" s="214"/>
      <c r="LUZ37" s="215"/>
      <c r="LVA37" s="216"/>
      <c r="LVB37" s="216"/>
      <c r="LVC37" s="217"/>
      <c r="LVD37" s="217"/>
      <c r="LVE37" s="217"/>
      <c r="LVF37" s="217"/>
      <c r="LVG37" s="217"/>
      <c r="LVH37" s="217"/>
      <c r="LVI37" s="217"/>
      <c r="LVJ37" s="217"/>
      <c r="LVK37" s="214"/>
      <c r="LVL37" s="215"/>
      <c r="LVM37" s="216"/>
      <c r="LVN37" s="216"/>
      <c r="LVO37" s="217"/>
      <c r="LVP37" s="217"/>
      <c r="LVQ37" s="217"/>
      <c r="LVR37" s="217"/>
      <c r="LVS37" s="217"/>
      <c r="LVT37" s="217"/>
      <c r="LVU37" s="217"/>
      <c r="LVV37" s="217"/>
      <c r="LVW37" s="214"/>
      <c r="LVX37" s="215"/>
      <c r="LVY37" s="216"/>
      <c r="LVZ37" s="216"/>
      <c r="LWA37" s="217"/>
      <c r="LWB37" s="217"/>
      <c r="LWC37" s="217"/>
      <c r="LWD37" s="217"/>
      <c r="LWE37" s="217"/>
      <c r="LWF37" s="217"/>
      <c r="LWG37" s="217"/>
      <c r="LWH37" s="217"/>
      <c r="LWI37" s="214"/>
      <c r="LWJ37" s="215"/>
      <c r="LWK37" s="216"/>
      <c r="LWL37" s="216"/>
      <c r="LWM37" s="217"/>
      <c r="LWN37" s="217"/>
      <c r="LWO37" s="217"/>
      <c r="LWP37" s="217"/>
      <c r="LWQ37" s="217"/>
      <c r="LWR37" s="217"/>
      <c r="LWS37" s="217"/>
      <c r="LWT37" s="217"/>
      <c r="LWU37" s="214"/>
      <c r="LWV37" s="215"/>
      <c r="LWW37" s="216"/>
      <c r="LWX37" s="216"/>
      <c r="LWY37" s="217"/>
      <c r="LWZ37" s="217"/>
      <c r="LXA37" s="217"/>
      <c r="LXB37" s="217"/>
      <c r="LXC37" s="217"/>
      <c r="LXD37" s="217"/>
      <c r="LXE37" s="217"/>
      <c r="LXF37" s="217"/>
      <c r="LXG37" s="214"/>
      <c r="LXH37" s="215"/>
      <c r="LXI37" s="216"/>
      <c r="LXJ37" s="216"/>
      <c r="LXK37" s="217"/>
      <c r="LXL37" s="217"/>
      <c r="LXM37" s="217"/>
      <c r="LXN37" s="217"/>
      <c r="LXO37" s="217"/>
      <c r="LXP37" s="217"/>
      <c r="LXQ37" s="217"/>
      <c r="LXR37" s="217"/>
      <c r="LXS37" s="214"/>
      <c r="LXT37" s="215"/>
      <c r="LXU37" s="216"/>
      <c r="LXV37" s="216"/>
      <c r="LXW37" s="217"/>
      <c r="LXX37" s="217"/>
      <c r="LXY37" s="217"/>
      <c r="LXZ37" s="217"/>
      <c r="LYA37" s="217"/>
      <c r="LYB37" s="217"/>
      <c r="LYC37" s="217"/>
      <c r="LYD37" s="217"/>
      <c r="LYE37" s="214"/>
      <c r="LYF37" s="215"/>
      <c r="LYG37" s="216"/>
      <c r="LYH37" s="216"/>
      <c r="LYI37" s="217"/>
      <c r="LYJ37" s="217"/>
      <c r="LYK37" s="217"/>
      <c r="LYL37" s="217"/>
      <c r="LYM37" s="217"/>
      <c r="LYN37" s="217"/>
      <c r="LYO37" s="217"/>
      <c r="LYP37" s="217"/>
      <c r="LYQ37" s="214"/>
      <c r="LYR37" s="215"/>
      <c r="LYS37" s="216"/>
      <c r="LYT37" s="216"/>
      <c r="LYU37" s="217"/>
      <c r="LYV37" s="217"/>
      <c r="LYW37" s="217"/>
      <c r="LYX37" s="217"/>
      <c r="LYY37" s="217"/>
      <c r="LYZ37" s="217"/>
      <c r="LZA37" s="217"/>
      <c r="LZB37" s="217"/>
      <c r="LZC37" s="214"/>
      <c r="LZD37" s="215"/>
      <c r="LZE37" s="216"/>
      <c r="LZF37" s="216"/>
      <c r="LZG37" s="217"/>
      <c r="LZH37" s="217"/>
      <c r="LZI37" s="217"/>
      <c r="LZJ37" s="217"/>
      <c r="LZK37" s="217"/>
      <c r="LZL37" s="217"/>
      <c r="LZM37" s="217"/>
      <c r="LZN37" s="217"/>
      <c r="LZO37" s="214"/>
      <c r="LZP37" s="215"/>
      <c r="LZQ37" s="216"/>
      <c r="LZR37" s="216"/>
      <c r="LZS37" s="217"/>
      <c r="LZT37" s="217"/>
      <c r="LZU37" s="217"/>
      <c r="LZV37" s="217"/>
      <c r="LZW37" s="217"/>
      <c r="LZX37" s="217"/>
      <c r="LZY37" s="217"/>
      <c r="LZZ37" s="217"/>
      <c r="MAA37" s="214"/>
      <c r="MAB37" s="215"/>
      <c r="MAC37" s="216"/>
      <c r="MAD37" s="216"/>
      <c r="MAE37" s="217"/>
      <c r="MAF37" s="217"/>
      <c r="MAG37" s="217"/>
      <c r="MAH37" s="217"/>
      <c r="MAI37" s="217"/>
      <c r="MAJ37" s="217"/>
      <c r="MAK37" s="217"/>
      <c r="MAL37" s="217"/>
      <c r="MAM37" s="214"/>
      <c r="MAN37" s="215"/>
      <c r="MAO37" s="216"/>
      <c r="MAP37" s="216"/>
      <c r="MAQ37" s="217"/>
      <c r="MAR37" s="217"/>
      <c r="MAS37" s="217"/>
      <c r="MAT37" s="217"/>
      <c r="MAU37" s="217"/>
      <c r="MAV37" s="217"/>
      <c r="MAW37" s="217"/>
      <c r="MAX37" s="217"/>
      <c r="MAY37" s="214"/>
      <c r="MAZ37" s="215"/>
      <c r="MBA37" s="216"/>
      <c r="MBB37" s="216"/>
      <c r="MBC37" s="217"/>
      <c r="MBD37" s="217"/>
      <c r="MBE37" s="217"/>
      <c r="MBF37" s="217"/>
      <c r="MBG37" s="217"/>
      <c r="MBH37" s="217"/>
      <c r="MBI37" s="217"/>
      <c r="MBJ37" s="217"/>
      <c r="MBK37" s="214"/>
      <c r="MBL37" s="215"/>
      <c r="MBM37" s="216"/>
      <c r="MBN37" s="216"/>
      <c r="MBO37" s="217"/>
      <c r="MBP37" s="217"/>
      <c r="MBQ37" s="217"/>
      <c r="MBR37" s="217"/>
      <c r="MBS37" s="217"/>
      <c r="MBT37" s="217"/>
      <c r="MBU37" s="217"/>
      <c r="MBV37" s="217"/>
      <c r="MBW37" s="214"/>
      <c r="MBX37" s="215"/>
      <c r="MBY37" s="216"/>
      <c r="MBZ37" s="216"/>
      <c r="MCA37" s="217"/>
      <c r="MCB37" s="217"/>
      <c r="MCC37" s="217"/>
      <c r="MCD37" s="217"/>
      <c r="MCE37" s="217"/>
      <c r="MCF37" s="217"/>
      <c r="MCG37" s="217"/>
      <c r="MCH37" s="217"/>
      <c r="MCI37" s="214"/>
      <c r="MCJ37" s="215"/>
      <c r="MCK37" s="216"/>
      <c r="MCL37" s="216"/>
      <c r="MCM37" s="217"/>
      <c r="MCN37" s="217"/>
      <c r="MCO37" s="217"/>
      <c r="MCP37" s="217"/>
      <c r="MCQ37" s="217"/>
      <c r="MCR37" s="217"/>
      <c r="MCS37" s="217"/>
      <c r="MCT37" s="217"/>
      <c r="MCU37" s="214"/>
      <c r="MCV37" s="215"/>
      <c r="MCW37" s="216"/>
      <c r="MCX37" s="216"/>
      <c r="MCY37" s="217"/>
      <c r="MCZ37" s="217"/>
      <c r="MDA37" s="217"/>
      <c r="MDB37" s="217"/>
      <c r="MDC37" s="217"/>
      <c r="MDD37" s="217"/>
      <c r="MDE37" s="217"/>
      <c r="MDF37" s="217"/>
      <c r="MDG37" s="214"/>
      <c r="MDH37" s="215"/>
      <c r="MDI37" s="216"/>
      <c r="MDJ37" s="216"/>
      <c r="MDK37" s="217"/>
      <c r="MDL37" s="217"/>
      <c r="MDM37" s="217"/>
      <c r="MDN37" s="217"/>
      <c r="MDO37" s="217"/>
      <c r="MDP37" s="217"/>
      <c r="MDQ37" s="217"/>
      <c r="MDR37" s="217"/>
      <c r="MDS37" s="214"/>
      <c r="MDT37" s="215"/>
      <c r="MDU37" s="216"/>
      <c r="MDV37" s="216"/>
      <c r="MDW37" s="217"/>
      <c r="MDX37" s="217"/>
      <c r="MDY37" s="217"/>
      <c r="MDZ37" s="217"/>
      <c r="MEA37" s="217"/>
      <c r="MEB37" s="217"/>
      <c r="MEC37" s="217"/>
      <c r="MED37" s="217"/>
      <c r="MEE37" s="214"/>
      <c r="MEF37" s="215"/>
      <c r="MEG37" s="216"/>
      <c r="MEH37" s="216"/>
      <c r="MEI37" s="217"/>
      <c r="MEJ37" s="217"/>
      <c r="MEK37" s="217"/>
      <c r="MEL37" s="217"/>
      <c r="MEM37" s="217"/>
      <c r="MEN37" s="217"/>
      <c r="MEO37" s="217"/>
      <c r="MEP37" s="217"/>
      <c r="MEQ37" s="214"/>
      <c r="MER37" s="215"/>
      <c r="MES37" s="216"/>
      <c r="MET37" s="216"/>
      <c r="MEU37" s="217"/>
      <c r="MEV37" s="217"/>
      <c r="MEW37" s="217"/>
      <c r="MEX37" s="217"/>
      <c r="MEY37" s="217"/>
      <c r="MEZ37" s="217"/>
      <c r="MFA37" s="217"/>
      <c r="MFB37" s="217"/>
      <c r="MFC37" s="214"/>
      <c r="MFD37" s="215"/>
      <c r="MFE37" s="216"/>
      <c r="MFF37" s="216"/>
      <c r="MFG37" s="217"/>
      <c r="MFH37" s="217"/>
      <c r="MFI37" s="217"/>
      <c r="MFJ37" s="217"/>
      <c r="MFK37" s="217"/>
      <c r="MFL37" s="217"/>
      <c r="MFM37" s="217"/>
      <c r="MFN37" s="217"/>
      <c r="MFO37" s="214"/>
      <c r="MFP37" s="215"/>
      <c r="MFQ37" s="216"/>
      <c r="MFR37" s="216"/>
      <c r="MFS37" s="217"/>
      <c r="MFT37" s="217"/>
      <c r="MFU37" s="217"/>
      <c r="MFV37" s="217"/>
      <c r="MFW37" s="217"/>
      <c r="MFX37" s="217"/>
      <c r="MFY37" s="217"/>
      <c r="MFZ37" s="217"/>
      <c r="MGA37" s="214"/>
      <c r="MGB37" s="215"/>
      <c r="MGC37" s="216"/>
      <c r="MGD37" s="216"/>
      <c r="MGE37" s="217"/>
      <c r="MGF37" s="217"/>
      <c r="MGG37" s="217"/>
      <c r="MGH37" s="217"/>
      <c r="MGI37" s="217"/>
      <c r="MGJ37" s="217"/>
      <c r="MGK37" s="217"/>
      <c r="MGL37" s="217"/>
      <c r="MGM37" s="214"/>
      <c r="MGN37" s="215"/>
      <c r="MGO37" s="216"/>
      <c r="MGP37" s="216"/>
      <c r="MGQ37" s="217"/>
      <c r="MGR37" s="217"/>
      <c r="MGS37" s="217"/>
      <c r="MGT37" s="217"/>
      <c r="MGU37" s="217"/>
      <c r="MGV37" s="217"/>
      <c r="MGW37" s="217"/>
      <c r="MGX37" s="217"/>
      <c r="MGY37" s="214"/>
      <c r="MGZ37" s="215"/>
      <c r="MHA37" s="216"/>
      <c r="MHB37" s="216"/>
      <c r="MHC37" s="217"/>
      <c r="MHD37" s="217"/>
      <c r="MHE37" s="217"/>
      <c r="MHF37" s="217"/>
      <c r="MHG37" s="217"/>
      <c r="MHH37" s="217"/>
      <c r="MHI37" s="217"/>
      <c r="MHJ37" s="217"/>
      <c r="MHK37" s="214"/>
      <c r="MHL37" s="215"/>
      <c r="MHM37" s="216"/>
      <c r="MHN37" s="216"/>
      <c r="MHO37" s="217"/>
      <c r="MHP37" s="217"/>
      <c r="MHQ37" s="217"/>
      <c r="MHR37" s="217"/>
      <c r="MHS37" s="217"/>
      <c r="MHT37" s="217"/>
      <c r="MHU37" s="217"/>
      <c r="MHV37" s="217"/>
      <c r="MHW37" s="214"/>
      <c r="MHX37" s="215"/>
      <c r="MHY37" s="216"/>
      <c r="MHZ37" s="216"/>
      <c r="MIA37" s="217"/>
      <c r="MIB37" s="217"/>
      <c r="MIC37" s="217"/>
      <c r="MID37" s="217"/>
      <c r="MIE37" s="217"/>
      <c r="MIF37" s="217"/>
      <c r="MIG37" s="217"/>
      <c r="MIH37" s="217"/>
      <c r="MII37" s="214"/>
      <c r="MIJ37" s="215"/>
      <c r="MIK37" s="216"/>
      <c r="MIL37" s="216"/>
      <c r="MIM37" s="217"/>
      <c r="MIN37" s="217"/>
      <c r="MIO37" s="217"/>
      <c r="MIP37" s="217"/>
      <c r="MIQ37" s="217"/>
      <c r="MIR37" s="217"/>
      <c r="MIS37" s="217"/>
      <c r="MIT37" s="217"/>
      <c r="MIU37" s="214"/>
      <c r="MIV37" s="215"/>
      <c r="MIW37" s="216"/>
      <c r="MIX37" s="216"/>
      <c r="MIY37" s="217"/>
      <c r="MIZ37" s="217"/>
      <c r="MJA37" s="217"/>
      <c r="MJB37" s="217"/>
      <c r="MJC37" s="217"/>
      <c r="MJD37" s="217"/>
      <c r="MJE37" s="217"/>
      <c r="MJF37" s="217"/>
      <c r="MJG37" s="214"/>
      <c r="MJH37" s="215"/>
      <c r="MJI37" s="216"/>
      <c r="MJJ37" s="216"/>
      <c r="MJK37" s="217"/>
      <c r="MJL37" s="217"/>
      <c r="MJM37" s="217"/>
      <c r="MJN37" s="217"/>
      <c r="MJO37" s="217"/>
      <c r="MJP37" s="217"/>
      <c r="MJQ37" s="217"/>
      <c r="MJR37" s="217"/>
      <c r="MJS37" s="214"/>
      <c r="MJT37" s="215"/>
      <c r="MJU37" s="216"/>
      <c r="MJV37" s="216"/>
      <c r="MJW37" s="217"/>
      <c r="MJX37" s="217"/>
      <c r="MJY37" s="217"/>
      <c r="MJZ37" s="217"/>
      <c r="MKA37" s="217"/>
      <c r="MKB37" s="217"/>
      <c r="MKC37" s="217"/>
      <c r="MKD37" s="217"/>
      <c r="MKE37" s="214"/>
      <c r="MKF37" s="215"/>
      <c r="MKG37" s="216"/>
      <c r="MKH37" s="216"/>
      <c r="MKI37" s="217"/>
      <c r="MKJ37" s="217"/>
      <c r="MKK37" s="217"/>
      <c r="MKL37" s="217"/>
      <c r="MKM37" s="217"/>
      <c r="MKN37" s="217"/>
      <c r="MKO37" s="217"/>
      <c r="MKP37" s="217"/>
      <c r="MKQ37" s="214"/>
      <c r="MKR37" s="215"/>
      <c r="MKS37" s="216"/>
      <c r="MKT37" s="216"/>
      <c r="MKU37" s="217"/>
      <c r="MKV37" s="217"/>
      <c r="MKW37" s="217"/>
      <c r="MKX37" s="217"/>
      <c r="MKY37" s="217"/>
      <c r="MKZ37" s="217"/>
      <c r="MLA37" s="217"/>
      <c r="MLB37" s="217"/>
      <c r="MLC37" s="214"/>
      <c r="MLD37" s="215"/>
      <c r="MLE37" s="216"/>
      <c r="MLF37" s="216"/>
      <c r="MLG37" s="217"/>
      <c r="MLH37" s="217"/>
      <c r="MLI37" s="217"/>
      <c r="MLJ37" s="217"/>
      <c r="MLK37" s="217"/>
      <c r="MLL37" s="217"/>
      <c r="MLM37" s="217"/>
      <c r="MLN37" s="217"/>
      <c r="MLO37" s="214"/>
      <c r="MLP37" s="215"/>
      <c r="MLQ37" s="216"/>
      <c r="MLR37" s="216"/>
      <c r="MLS37" s="217"/>
      <c r="MLT37" s="217"/>
      <c r="MLU37" s="217"/>
      <c r="MLV37" s="217"/>
      <c r="MLW37" s="217"/>
      <c r="MLX37" s="217"/>
      <c r="MLY37" s="217"/>
      <c r="MLZ37" s="217"/>
      <c r="MMA37" s="214"/>
      <c r="MMB37" s="215"/>
      <c r="MMC37" s="216"/>
      <c r="MMD37" s="216"/>
      <c r="MME37" s="217"/>
      <c r="MMF37" s="217"/>
      <c r="MMG37" s="217"/>
      <c r="MMH37" s="217"/>
      <c r="MMI37" s="217"/>
      <c r="MMJ37" s="217"/>
      <c r="MMK37" s="217"/>
      <c r="MML37" s="217"/>
      <c r="MMM37" s="214"/>
      <c r="MMN37" s="215"/>
      <c r="MMO37" s="216"/>
      <c r="MMP37" s="216"/>
      <c r="MMQ37" s="217"/>
      <c r="MMR37" s="217"/>
      <c r="MMS37" s="217"/>
      <c r="MMT37" s="217"/>
      <c r="MMU37" s="217"/>
      <c r="MMV37" s="217"/>
      <c r="MMW37" s="217"/>
      <c r="MMX37" s="217"/>
      <c r="MMY37" s="214"/>
      <c r="MMZ37" s="215"/>
      <c r="MNA37" s="216"/>
      <c r="MNB37" s="216"/>
      <c r="MNC37" s="217"/>
      <c r="MND37" s="217"/>
      <c r="MNE37" s="217"/>
      <c r="MNF37" s="217"/>
      <c r="MNG37" s="217"/>
      <c r="MNH37" s="217"/>
      <c r="MNI37" s="217"/>
      <c r="MNJ37" s="217"/>
      <c r="MNK37" s="214"/>
      <c r="MNL37" s="215"/>
      <c r="MNM37" s="216"/>
      <c r="MNN37" s="216"/>
      <c r="MNO37" s="217"/>
      <c r="MNP37" s="217"/>
      <c r="MNQ37" s="217"/>
      <c r="MNR37" s="217"/>
      <c r="MNS37" s="217"/>
      <c r="MNT37" s="217"/>
      <c r="MNU37" s="217"/>
      <c r="MNV37" s="217"/>
      <c r="MNW37" s="214"/>
      <c r="MNX37" s="215"/>
      <c r="MNY37" s="216"/>
      <c r="MNZ37" s="216"/>
      <c r="MOA37" s="217"/>
      <c r="MOB37" s="217"/>
      <c r="MOC37" s="217"/>
      <c r="MOD37" s="217"/>
      <c r="MOE37" s="217"/>
      <c r="MOF37" s="217"/>
      <c r="MOG37" s="217"/>
      <c r="MOH37" s="217"/>
      <c r="MOI37" s="214"/>
      <c r="MOJ37" s="215"/>
      <c r="MOK37" s="216"/>
      <c r="MOL37" s="216"/>
      <c r="MOM37" s="217"/>
      <c r="MON37" s="217"/>
      <c r="MOO37" s="217"/>
      <c r="MOP37" s="217"/>
      <c r="MOQ37" s="217"/>
      <c r="MOR37" s="217"/>
      <c r="MOS37" s="217"/>
      <c r="MOT37" s="217"/>
      <c r="MOU37" s="214"/>
      <c r="MOV37" s="215"/>
      <c r="MOW37" s="216"/>
      <c r="MOX37" s="216"/>
      <c r="MOY37" s="217"/>
      <c r="MOZ37" s="217"/>
      <c r="MPA37" s="217"/>
      <c r="MPB37" s="217"/>
      <c r="MPC37" s="217"/>
      <c r="MPD37" s="217"/>
      <c r="MPE37" s="217"/>
      <c r="MPF37" s="217"/>
      <c r="MPG37" s="214"/>
      <c r="MPH37" s="215"/>
      <c r="MPI37" s="216"/>
      <c r="MPJ37" s="216"/>
      <c r="MPK37" s="217"/>
      <c r="MPL37" s="217"/>
      <c r="MPM37" s="217"/>
      <c r="MPN37" s="217"/>
      <c r="MPO37" s="217"/>
      <c r="MPP37" s="217"/>
      <c r="MPQ37" s="217"/>
      <c r="MPR37" s="217"/>
      <c r="MPS37" s="214"/>
      <c r="MPT37" s="215"/>
      <c r="MPU37" s="216"/>
      <c r="MPV37" s="216"/>
      <c r="MPW37" s="217"/>
      <c r="MPX37" s="217"/>
      <c r="MPY37" s="217"/>
      <c r="MPZ37" s="217"/>
      <c r="MQA37" s="217"/>
      <c r="MQB37" s="217"/>
      <c r="MQC37" s="217"/>
      <c r="MQD37" s="217"/>
      <c r="MQE37" s="214"/>
      <c r="MQF37" s="215"/>
      <c r="MQG37" s="216"/>
      <c r="MQH37" s="216"/>
      <c r="MQI37" s="217"/>
      <c r="MQJ37" s="217"/>
      <c r="MQK37" s="217"/>
      <c r="MQL37" s="217"/>
      <c r="MQM37" s="217"/>
      <c r="MQN37" s="217"/>
      <c r="MQO37" s="217"/>
      <c r="MQP37" s="217"/>
      <c r="MQQ37" s="214"/>
      <c r="MQR37" s="215"/>
      <c r="MQS37" s="216"/>
      <c r="MQT37" s="216"/>
      <c r="MQU37" s="217"/>
      <c r="MQV37" s="217"/>
      <c r="MQW37" s="217"/>
      <c r="MQX37" s="217"/>
      <c r="MQY37" s="217"/>
      <c r="MQZ37" s="217"/>
      <c r="MRA37" s="217"/>
      <c r="MRB37" s="217"/>
      <c r="MRC37" s="214"/>
      <c r="MRD37" s="215"/>
      <c r="MRE37" s="216"/>
      <c r="MRF37" s="216"/>
      <c r="MRG37" s="217"/>
      <c r="MRH37" s="217"/>
      <c r="MRI37" s="217"/>
      <c r="MRJ37" s="217"/>
      <c r="MRK37" s="217"/>
      <c r="MRL37" s="217"/>
      <c r="MRM37" s="217"/>
      <c r="MRN37" s="217"/>
      <c r="MRO37" s="214"/>
      <c r="MRP37" s="215"/>
      <c r="MRQ37" s="216"/>
      <c r="MRR37" s="216"/>
      <c r="MRS37" s="217"/>
      <c r="MRT37" s="217"/>
      <c r="MRU37" s="217"/>
      <c r="MRV37" s="217"/>
      <c r="MRW37" s="217"/>
      <c r="MRX37" s="217"/>
      <c r="MRY37" s="217"/>
      <c r="MRZ37" s="217"/>
      <c r="MSA37" s="214"/>
      <c r="MSB37" s="215"/>
      <c r="MSC37" s="216"/>
      <c r="MSD37" s="216"/>
      <c r="MSE37" s="217"/>
      <c r="MSF37" s="217"/>
      <c r="MSG37" s="217"/>
      <c r="MSH37" s="217"/>
      <c r="MSI37" s="217"/>
      <c r="MSJ37" s="217"/>
      <c r="MSK37" s="217"/>
      <c r="MSL37" s="217"/>
      <c r="MSM37" s="214"/>
      <c r="MSN37" s="215"/>
      <c r="MSO37" s="216"/>
      <c r="MSP37" s="216"/>
      <c r="MSQ37" s="217"/>
      <c r="MSR37" s="217"/>
      <c r="MSS37" s="217"/>
      <c r="MST37" s="217"/>
      <c r="MSU37" s="217"/>
      <c r="MSV37" s="217"/>
      <c r="MSW37" s="217"/>
      <c r="MSX37" s="217"/>
      <c r="MSY37" s="214"/>
      <c r="MSZ37" s="215"/>
      <c r="MTA37" s="216"/>
      <c r="MTB37" s="216"/>
      <c r="MTC37" s="217"/>
      <c r="MTD37" s="217"/>
      <c r="MTE37" s="217"/>
      <c r="MTF37" s="217"/>
      <c r="MTG37" s="217"/>
      <c r="MTH37" s="217"/>
      <c r="MTI37" s="217"/>
      <c r="MTJ37" s="217"/>
      <c r="MTK37" s="214"/>
      <c r="MTL37" s="215"/>
      <c r="MTM37" s="216"/>
      <c r="MTN37" s="216"/>
      <c r="MTO37" s="217"/>
      <c r="MTP37" s="217"/>
      <c r="MTQ37" s="217"/>
      <c r="MTR37" s="217"/>
      <c r="MTS37" s="217"/>
      <c r="MTT37" s="217"/>
      <c r="MTU37" s="217"/>
      <c r="MTV37" s="217"/>
      <c r="MTW37" s="214"/>
      <c r="MTX37" s="215"/>
      <c r="MTY37" s="216"/>
      <c r="MTZ37" s="216"/>
      <c r="MUA37" s="217"/>
      <c r="MUB37" s="217"/>
      <c r="MUC37" s="217"/>
      <c r="MUD37" s="217"/>
      <c r="MUE37" s="217"/>
      <c r="MUF37" s="217"/>
      <c r="MUG37" s="217"/>
      <c r="MUH37" s="217"/>
      <c r="MUI37" s="214"/>
      <c r="MUJ37" s="215"/>
      <c r="MUK37" s="216"/>
      <c r="MUL37" s="216"/>
      <c r="MUM37" s="217"/>
      <c r="MUN37" s="217"/>
      <c r="MUO37" s="217"/>
      <c r="MUP37" s="217"/>
      <c r="MUQ37" s="217"/>
      <c r="MUR37" s="217"/>
      <c r="MUS37" s="217"/>
      <c r="MUT37" s="217"/>
      <c r="MUU37" s="214"/>
      <c r="MUV37" s="215"/>
      <c r="MUW37" s="216"/>
      <c r="MUX37" s="216"/>
      <c r="MUY37" s="217"/>
      <c r="MUZ37" s="217"/>
      <c r="MVA37" s="217"/>
      <c r="MVB37" s="217"/>
      <c r="MVC37" s="217"/>
      <c r="MVD37" s="217"/>
      <c r="MVE37" s="217"/>
      <c r="MVF37" s="217"/>
      <c r="MVG37" s="214"/>
      <c r="MVH37" s="215"/>
      <c r="MVI37" s="216"/>
      <c r="MVJ37" s="216"/>
      <c r="MVK37" s="217"/>
      <c r="MVL37" s="217"/>
      <c r="MVM37" s="217"/>
      <c r="MVN37" s="217"/>
      <c r="MVO37" s="217"/>
      <c r="MVP37" s="217"/>
      <c r="MVQ37" s="217"/>
      <c r="MVR37" s="217"/>
      <c r="MVS37" s="214"/>
      <c r="MVT37" s="215"/>
      <c r="MVU37" s="216"/>
      <c r="MVV37" s="216"/>
      <c r="MVW37" s="217"/>
      <c r="MVX37" s="217"/>
      <c r="MVY37" s="217"/>
      <c r="MVZ37" s="217"/>
      <c r="MWA37" s="217"/>
      <c r="MWB37" s="217"/>
      <c r="MWC37" s="217"/>
      <c r="MWD37" s="217"/>
      <c r="MWE37" s="214"/>
      <c r="MWF37" s="215"/>
      <c r="MWG37" s="216"/>
      <c r="MWH37" s="216"/>
      <c r="MWI37" s="217"/>
      <c r="MWJ37" s="217"/>
      <c r="MWK37" s="217"/>
      <c r="MWL37" s="217"/>
      <c r="MWM37" s="217"/>
      <c r="MWN37" s="217"/>
      <c r="MWO37" s="217"/>
      <c r="MWP37" s="217"/>
      <c r="MWQ37" s="214"/>
      <c r="MWR37" s="215"/>
      <c r="MWS37" s="216"/>
      <c r="MWT37" s="216"/>
      <c r="MWU37" s="217"/>
      <c r="MWV37" s="217"/>
      <c r="MWW37" s="217"/>
      <c r="MWX37" s="217"/>
      <c r="MWY37" s="217"/>
      <c r="MWZ37" s="217"/>
      <c r="MXA37" s="217"/>
      <c r="MXB37" s="217"/>
      <c r="MXC37" s="214"/>
      <c r="MXD37" s="215"/>
      <c r="MXE37" s="216"/>
      <c r="MXF37" s="216"/>
      <c r="MXG37" s="217"/>
      <c r="MXH37" s="217"/>
      <c r="MXI37" s="217"/>
      <c r="MXJ37" s="217"/>
      <c r="MXK37" s="217"/>
      <c r="MXL37" s="217"/>
      <c r="MXM37" s="217"/>
      <c r="MXN37" s="217"/>
      <c r="MXO37" s="214"/>
      <c r="MXP37" s="215"/>
      <c r="MXQ37" s="216"/>
      <c r="MXR37" s="216"/>
      <c r="MXS37" s="217"/>
      <c r="MXT37" s="217"/>
      <c r="MXU37" s="217"/>
      <c r="MXV37" s="217"/>
      <c r="MXW37" s="217"/>
      <c r="MXX37" s="217"/>
      <c r="MXY37" s="217"/>
      <c r="MXZ37" s="217"/>
      <c r="MYA37" s="214"/>
      <c r="MYB37" s="215"/>
      <c r="MYC37" s="216"/>
      <c r="MYD37" s="216"/>
      <c r="MYE37" s="217"/>
      <c r="MYF37" s="217"/>
      <c r="MYG37" s="217"/>
      <c r="MYH37" s="217"/>
      <c r="MYI37" s="217"/>
      <c r="MYJ37" s="217"/>
      <c r="MYK37" s="217"/>
      <c r="MYL37" s="217"/>
      <c r="MYM37" s="214"/>
      <c r="MYN37" s="215"/>
      <c r="MYO37" s="216"/>
      <c r="MYP37" s="216"/>
      <c r="MYQ37" s="217"/>
      <c r="MYR37" s="217"/>
      <c r="MYS37" s="217"/>
      <c r="MYT37" s="217"/>
      <c r="MYU37" s="217"/>
      <c r="MYV37" s="217"/>
      <c r="MYW37" s="217"/>
      <c r="MYX37" s="217"/>
      <c r="MYY37" s="214"/>
      <c r="MYZ37" s="215"/>
      <c r="MZA37" s="216"/>
      <c r="MZB37" s="216"/>
      <c r="MZC37" s="217"/>
      <c r="MZD37" s="217"/>
      <c r="MZE37" s="217"/>
      <c r="MZF37" s="217"/>
      <c r="MZG37" s="217"/>
      <c r="MZH37" s="217"/>
      <c r="MZI37" s="217"/>
      <c r="MZJ37" s="217"/>
      <c r="MZK37" s="214"/>
      <c r="MZL37" s="215"/>
      <c r="MZM37" s="216"/>
      <c r="MZN37" s="216"/>
      <c r="MZO37" s="217"/>
      <c r="MZP37" s="217"/>
      <c r="MZQ37" s="217"/>
      <c r="MZR37" s="217"/>
      <c r="MZS37" s="217"/>
      <c r="MZT37" s="217"/>
      <c r="MZU37" s="217"/>
      <c r="MZV37" s="217"/>
      <c r="MZW37" s="214"/>
      <c r="MZX37" s="215"/>
      <c r="MZY37" s="216"/>
      <c r="MZZ37" s="216"/>
      <c r="NAA37" s="217"/>
      <c r="NAB37" s="217"/>
      <c r="NAC37" s="217"/>
      <c r="NAD37" s="217"/>
      <c r="NAE37" s="217"/>
      <c r="NAF37" s="217"/>
      <c r="NAG37" s="217"/>
      <c r="NAH37" s="217"/>
      <c r="NAI37" s="214"/>
      <c r="NAJ37" s="215"/>
      <c r="NAK37" s="216"/>
      <c r="NAL37" s="216"/>
      <c r="NAM37" s="217"/>
      <c r="NAN37" s="217"/>
      <c r="NAO37" s="217"/>
      <c r="NAP37" s="217"/>
      <c r="NAQ37" s="217"/>
      <c r="NAR37" s="217"/>
      <c r="NAS37" s="217"/>
      <c r="NAT37" s="217"/>
      <c r="NAU37" s="214"/>
      <c r="NAV37" s="215"/>
      <c r="NAW37" s="216"/>
      <c r="NAX37" s="216"/>
      <c r="NAY37" s="217"/>
      <c r="NAZ37" s="217"/>
      <c r="NBA37" s="217"/>
      <c r="NBB37" s="217"/>
      <c r="NBC37" s="217"/>
      <c r="NBD37" s="217"/>
      <c r="NBE37" s="217"/>
      <c r="NBF37" s="217"/>
      <c r="NBG37" s="214"/>
      <c r="NBH37" s="215"/>
      <c r="NBI37" s="216"/>
      <c r="NBJ37" s="216"/>
      <c r="NBK37" s="217"/>
      <c r="NBL37" s="217"/>
      <c r="NBM37" s="217"/>
      <c r="NBN37" s="217"/>
      <c r="NBO37" s="217"/>
      <c r="NBP37" s="217"/>
      <c r="NBQ37" s="217"/>
      <c r="NBR37" s="217"/>
      <c r="NBS37" s="214"/>
      <c r="NBT37" s="215"/>
      <c r="NBU37" s="216"/>
      <c r="NBV37" s="216"/>
      <c r="NBW37" s="217"/>
      <c r="NBX37" s="217"/>
      <c r="NBY37" s="217"/>
      <c r="NBZ37" s="217"/>
      <c r="NCA37" s="217"/>
      <c r="NCB37" s="217"/>
      <c r="NCC37" s="217"/>
      <c r="NCD37" s="217"/>
      <c r="NCE37" s="214"/>
      <c r="NCF37" s="215"/>
      <c r="NCG37" s="216"/>
      <c r="NCH37" s="216"/>
      <c r="NCI37" s="217"/>
      <c r="NCJ37" s="217"/>
      <c r="NCK37" s="217"/>
      <c r="NCL37" s="217"/>
      <c r="NCM37" s="217"/>
      <c r="NCN37" s="217"/>
      <c r="NCO37" s="217"/>
      <c r="NCP37" s="217"/>
      <c r="NCQ37" s="214"/>
      <c r="NCR37" s="215"/>
      <c r="NCS37" s="216"/>
      <c r="NCT37" s="216"/>
      <c r="NCU37" s="217"/>
      <c r="NCV37" s="217"/>
      <c r="NCW37" s="217"/>
      <c r="NCX37" s="217"/>
      <c r="NCY37" s="217"/>
      <c r="NCZ37" s="217"/>
      <c r="NDA37" s="217"/>
      <c r="NDB37" s="217"/>
      <c r="NDC37" s="214"/>
      <c r="NDD37" s="215"/>
      <c r="NDE37" s="216"/>
      <c r="NDF37" s="216"/>
      <c r="NDG37" s="217"/>
      <c r="NDH37" s="217"/>
      <c r="NDI37" s="217"/>
      <c r="NDJ37" s="217"/>
      <c r="NDK37" s="217"/>
      <c r="NDL37" s="217"/>
      <c r="NDM37" s="217"/>
      <c r="NDN37" s="217"/>
      <c r="NDO37" s="214"/>
      <c r="NDP37" s="215"/>
      <c r="NDQ37" s="216"/>
      <c r="NDR37" s="216"/>
      <c r="NDS37" s="217"/>
      <c r="NDT37" s="217"/>
      <c r="NDU37" s="217"/>
      <c r="NDV37" s="217"/>
      <c r="NDW37" s="217"/>
      <c r="NDX37" s="217"/>
      <c r="NDY37" s="217"/>
      <c r="NDZ37" s="217"/>
      <c r="NEA37" s="214"/>
      <c r="NEB37" s="215"/>
      <c r="NEC37" s="216"/>
      <c r="NED37" s="216"/>
      <c r="NEE37" s="217"/>
      <c r="NEF37" s="217"/>
      <c r="NEG37" s="217"/>
      <c r="NEH37" s="217"/>
      <c r="NEI37" s="217"/>
      <c r="NEJ37" s="217"/>
      <c r="NEK37" s="217"/>
      <c r="NEL37" s="217"/>
      <c r="NEM37" s="214"/>
      <c r="NEN37" s="215"/>
      <c r="NEO37" s="216"/>
      <c r="NEP37" s="216"/>
      <c r="NEQ37" s="217"/>
      <c r="NER37" s="217"/>
      <c r="NES37" s="217"/>
      <c r="NET37" s="217"/>
      <c r="NEU37" s="217"/>
      <c r="NEV37" s="217"/>
      <c r="NEW37" s="217"/>
      <c r="NEX37" s="217"/>
      <c r="NEY37" s="214"/>
      <c r="NEZ37" s="215"/>
      <c r="NFA37" s="216"/>
      <c r="NFB37" s="216"/>
      <c r="NFC37" s="217"/>
      <c r="NFD37" s="217"/>
      <c r="NFE37" s="217"/>
      <c r="NFF37" s="217"/>
      <c r="NFG37" s="217"/>
      <c r="NFH37" s="217"/>
      <c r="NFI37" s="217"/>
      <c r="NFJ37" s="217"/>
      <c r="NFK37" s="214"/>
      <c r="NFL37" s="215"/>
      <c r="NFM37" s="216"/>
      <c r="NFN37" s="216"/>
      <c r="NFO37" s="217"/>
      <c r="NFP37" s="217"/>
      <c r="NFQ37" s="217"/>
      <c r="NFR37" s="217"/>
      <c r="NFS37" s="217"/>
      <c r="NFT37" s="217"/>
      <c r="NFU37" s="217"/>
      <c r="NFV37" s="217"/>
      <c r="NFW37" s="214"/>
      <c r="NFX37" s="215"/>
      <c r="NFY37" s="216"/>
      <c r="NFZ37" s="216"/>
      <c r="NGA37" s="217"/>
      <c r="NGB37" s="217"/>
      <c r="NGC37" s="217"/>
      <c r="NGD37" s="217"/>
      <c r="NGE37" s="217"/>
      <c r="NGF37" s="217"/>
      <c r="NGG37" s="217"/>
      <c r="NGH37" s="217"/>
      <c r="NGI37" s="214"/>
      <c r="NGJ37" s="215"/>
      <c r="NGK37" s="216"/>
      <c r="NGL37" s="216"/>
      <c r="NGM37" s="217"/>
      <c r="NGN37" s="217"/>
      <c r="NGO37" s="217"/>
      <c r="NGP37" s="217"/>
      <c r="NGQ37" s="217"/>
      <c r="NGR37" s="217"/>
      <c r="NGS37" s="217"/>
      <c r="NGT37" s="217"/>
      <c r="NGU37" s="214"/>
      <c r="NGV37" s="215"/>
      <c r="NGW37" s="216"/>
      <c r="NGX37" s="216"/>
      <c r="NGY37" s="217"/>
      <c r="NGZ37" s="217"/>
      <c r="NHA37" s="217"/>
      <c r="NHB37" s="217"/>
      <c r="NHC37" s="217"/>
      <c r="NHD37" s="217"/>
      <c r="NHE37" s="217"/>
      <c r="NHF37" s="217"/>
      <c r="NHG37" s="214"/>
      <c r="NHH37" s="215"/>
      <c r="NHI37" s="216"/>
      <c r="NHJ37" s="216"/>
      <c r="NHK37" s="217"/>
      <c r="NHL37" s="217"/>
      <c r="NHM37" s="217"/>
      <c r="NHN37" s="217"/>
      <c r="NHO37" s="217"/>
      <c r="NHP37" s="217"/>
      <c r="NHQ37" s="217"/>
      <c r="NHR37" s="217"/>
      <c r="NHS37" s="214"/>
      <c r="NHT37" s="215"/>
      <c r="NHU37" s="216"/>
      <c r="NHV37" s="216"/>
      <c r="NHW37" s="217"/>
      <c r="NHX37" s="217"/>
      <c r="NHY37" s="217"/>
      <c r="NHZ37" s="217"/>
      <c r="NIA37" s="217"/>
      <c r="NIB37" s="217"/>
      <c r="NIC37" s="217"/>
      <c r="NID37" s="217"/>
      <c r="NIE37" s="214"/>
      <c r="NIF37" s="215"/>
      <c r="NIG37" s="216"/>
      <c r="NIH37" s="216"/>
      <c r="NII37" s="217"/>
      <c r="NIJ37" s="217"/>
      <c r="NIK37" s="217"/>
      <c r="NIL37" s="217"/>
      <c r="NIM37" s="217"/>
      <c r="NIN37" s="217"/>
      <c r="NIO37" s="217"/>
      <c r="NIP37" s="217"/>
      <c r="NIQ37" s="214"/>
      <c r="NIR37" s="215"/>
      <c r="NIS37" s="216"/>
      <c r="NIT37" s="216"/>
      <c r="NIU37" s="217"/>
      <c r="NIV37" s="217"/>
      <c r="NIW37" s="217"/>
      <c r="NIX37" s="217"/>
      <c r="NIY37" s="217"/>
      <c r="NIZ37" s="217"/>
      <c r="NJA37" s="217"/>
      <c r="NJB37" s="217"/>
      <c r="NJC37" s="214"/>
      <c r="NJD37" s="215"/>
      <c r="NJE37" s="216"/>
      <c r="NJF37" s="216"/>
      <c r="NJG37" s="217"/>
      <c r="NJH37" s="217"/>
      <c r="NJI37" s="217"/>
      <c r="NJJ37" s="217"/>
      <c r="NJK37" s="217"/>
      <c r="NJL37" s="217"/>
      <c r="NJM37" s="217"/>
      <c r="NJN37" s="217"/>
      <c r="NJO37" s="214"/>
      <c r="NJP37" s="215"/>
      <c r="NJQ37" s="216"/>
      <c r="NJR37" s="216"/>
      <c r="NJS37" s="217"/>
      <c r="NJT37" s="217"/>
      <c r="NJU37" s="217"/>
      <c r="NJV37" s="217"/>
      <c r="NJW37" s="217"/>
      <c r="NJX37" s="217"/>
      <c r="NJY37" s="217"/>
      <c r="NJZ37" s="217"/>
      <c r="NKA37" s="214"/>
      <c r="NKB37" s="215"/>
      <c r="NKC37" s="216"/>
      <c r="NKD37" s="216"/>
      <c r="NKE37" s="217"/>
      <c r="NKF37" s="217"/>
      <c r="NKG37" s="217"/>
      <c r="NKH37" s="217"/>
      <c r="NKI37" s="217"/>
      <c r="NKJ37" s="217"/>
      <c r="NKK37" s="217"/>
      <c r="NKL37" s="217"/>
      <c r="NKM37" s="214"/>
      <c r="NKN37" s="215"/>
      <c r="NKO37" s="216"/>
      <c r="NKP37" s="216"/>
      <c r="NKQ37" s="217"/>
      <c r="NKR37" s="217"/>
      <c r="NKS37" s="217"/>
      <c r="NKT37" s="217"/>
      <c r="NKU37" s="217"/>
      <c r="NKV37" s="217"/>
      <c r="NKW37" s="217"/>
      <c r="NKX37" s="217"/>
      <c r="NKY37" s="214"/>
      <c r="NKZ37" s="215"/>
      <c r="NLA37" s="216"/>
      <c r="NLB37" s="216"/>
      <c r="NLC37" s="217"/>
      <c r="NLD37" s="217"/>
      <c r="NLE37" s="217"/>
      <c r="NLF37" s="217"/>
      <c r="NLG37" s="217"/>
      <c r="NLH37" s="217"/>
      <c r="NLI37" s="217"/>
      <c r="NLJ37" s="217"/>
      <c r="NLK37" s="214"/>
      <c r="NLL37" s="215"/>
      <c r="NLM37" s="216"/>
      <c r="NLN37" s="216"/>
      <c r="NLO37" s="217"/>
      <c r="NLP37" s="217"/>
      <c r="NLQ37" s="217"/>
      <c r="NLR37" s="217"/>
      <c r="NLS37" s="217"/>
      <c r="NLT37" s="217"/>
      <c r="NLU37" s="217"/>
      <c r="NLV37" s="217"/>
      <c r="NLW37" s="214"/>
      <c r="NLX37" s="215"/>
      <c r="NLY37" s="216"/>
      <c r="NLZ37" s="216"/>
      <c r="NMA37" s="217"/>
      <c r="NMB37" s="217"/>
      <c r="NMC37" s="217"/>
      <c r="NMD37" s="217"/>
      <c r="NME37" s="217"/>
      <c r="NMF37" s="217"/>
      <c r="NMG37" s="217"/>
      <c r="NMH37" s="217"/>
      <c r="NMI37" s="214"/>
      <c r="NMJ37" s="215"/>
      <c r="NMK37" s="216"/>
      <c r="NML37" s="216"/>
      <c r="NMM37" s="217"/>
      <c r="NMN37" s="217"/>
      <c r="NMO37" s="217"/>
      <c r="NMP37" s="217"/>
      <c r="NMQ37" s="217"/>
      <c r="NMR37" s="217"/>
      <c r="NMS37" s="217"/>
      <c r="NMT37" s="217"/>
      <c r="NMU37" s="214"/>
      <c r="NMV37" s="215"/>
      <c r="NMW37" s="216"/>
      <c r="NMX37" s="216"/>
      <c r="NMY37" s="217"/>
      <c r="NMZ37" s="217"/>
      <c r="NNA37" s="217"/>
      <c r="NNB37" s="217"/>
      <c r="NNC37" s="217"/>
      <c r="NND37" s="217"/>
      <c r="NNE37" s="217"/>
      <c r="NNF37" s="217"/>
      <c r="NNG37" s="214"/>
      <c r="NNH37" s="215"/>
      <c r="NNI37" s="216"/>
      <c r="NNJ37" s="216"/>
      <c r="NNK37" s="217"/>
      <c r="NNL37" s="217"/>
      <c r="NNM37" s="217"/>
      <c r="NNN37" s="217"/>
      <c r="NNO37" s="217"/>
      <c r="NNP37" s="217"/>
      <c r="NNQ37" s="217"/>
      <c r="NNR37" s="217"/>
      <c r="NNS37" s="214"/>
      <c r="NNT37" s="215"/>
      <c r="NNU37" s="216"/>
      <c r="NNV37" s="216"/>
      <c r="NNW37" s="217"/>
      <c r="NNX37" s="217"/>
      <c r="NNY37" s="217"/>
      <c r="NNZ37" s="217"/>
      <c r="NOA37" s="217"/>
      <c r="NOB37" s="217"/>
      <c r="NOC37" s="217"/>
      <c r="NOD37" s="217"/>
      <c r="NOE37" s="214"/>
      <c r="NOF37" s="215"/>
      <c r="NOG37" s="216"/>
      <c r="NOH37" s="216"/>
      <c r="NOI37" s="217"/>
      <c r="NOJ37" s="217"/>
      <c r="NOK37" s="217"/>
      <c r="NOL37" s="217"/>
      <c r="NOM37" s="217"/>
      <c r="NON37" s="217"/>
      <c r="NOO37" s="217"/>
      <c r="NOP37" s="217"/>
      <c r="NOQ37" s="214"/>
      <c r="NOR37" s="215"/>
      <c r="NOS37" s="216"/>
      <c r="NOT37" s="216"/>
      <c r="NOU37" s="217"/>
      <c r="NOV37" s="217"/>
      <c r="NOW37" s="217"/>
      <c r="NOX37" s="217"/>
      <c r="NOY37" s="217"/>
      <c r="NOZ37" s="217"/>
      <c r="NPA37" s="217"/>
      <c r="NPB37" s="217"/>
      <c r="NPC37" s="214"/>
      <c r="NPD37" s="215"/>
      <c r="NPE37" s="216"/>
      <c r="NPF37" s="216"/>
      <c r="NPG37" s="217"/>
      <c r="NPH37" s="217"/>
      <c r="NPI37" s="217"/>
      <c r="NPJ37" s="217"/>
      <c r="NPK37" s="217"/>
      <c r="NPL37" s="217"/>
      <c r="NPM37" s="217"/>
      <c r="NPN37" s="217"/>
      <c r="NPO37" s="214"/>
      <c r="NPP37" s="215"/>
      <c r="NPQ37" s="216"/>
      <c r="NPR37" s="216"/>
      <c r="NPS37" s="217"/>
      <c r="NPT37" s="217"/>
      <c r="NPU37" s="217"/>
      <c r="NPV37" s="217"/>
      <c r="NPW37" s="217"/>
      <c r="NPX37" s="217"/>
      <c r="NPY37" s="217"/>
      <c r="NPZ37" s="217"/>
      <c r="NQA37" s="214"/>
      <c r="NQB37" s="215"/>
      <c r="NQC37" s="216"/>
      <c r="NQD37" s="216"/>
      <c r="NQE37" s="217"/>
      <c r="NQF37" s="217"/>
      <c r="NQG37" s="217"/>
      <c r="NQH37" s="217"/>
      <c r="NQI37" s="217"/>
      <c r="NQJ37" s="217"/>
      <c r="NQK37" s="217"/>
      <c r="NQL37" s="217"/>
      <c r="NQM37" s="214"/>
      <c r="NQN37" s="215"/>
      <c r="NQO37" s="216"/>
      <c r="NQP37" s="216"/>
      <c r="NQQ37" s="217"/>
      <c r="NQR37" s="217"/>
      <c r="NQS37" s="217"/>
      <c r="NQT37" s="217"/>
      <c r="NQU37" s="217"/>
      <c r="NQV37" s="217"/>
      <c r="NQW37" s="217"/>
      <c r="NQX37" s="217"/>
      <c r="NQY37" s="214"/>
      <c r="NQZ37" s="215"/>
      <c r="NRA37" s="216"/>
      <c r="NRB37" s="216"/>
      <c r="NRC37" s="217"/>
      <c r="NRD37" s="217"/>
      <c r="NRE37" s="217"/>
      <c r="NRF37" s="217"/>
      <c r="NRG37" s="217"/>
      <c r="NRH37" s="217"/>
      <c r="NRI37" s="217"/>
      <c r="NRJ37" s="217"/>
      <c r="NRK37" s="214"/>
      <c r="NRL37" s="215"/>
      <c r="NRM37" s="216"/>
      <c r="NRN37" s="216"/>
      <c r="NRO37" s="217"/>
      <c r="NRP37" s="217"/>
      <c r="NRQ37" s="217"/>
      <c r="NRR37" s="217"/>
      <c r="NRS37" s="217"/>
      <c r="NRT37" s="217"/>
      <c r="NRU37" s="217"/>
      <c r="NRV37" s="217"/>
      <c r="NRW37" s="214"/>
      <c r="NRX37" s="215"/>
      <c r="NRY37" s="216"/>
      <c r="NRZ37" s="216"/>
      <c r="NSA37" s="217"/>
      <c r="NSB37" s="217"/>
      <c r="NSC37" s="217"/>
      <c r="NSD37" s="217"/>
      <c r="NSE37" s="217"/>
      <c r="NSF37" s="217"/>
      <c r="NSG37" s="217"/>
      <c r="NSH37" s="217"/>
      <c r="NSI37" s="214"/>
      <c r="NSJ37" s="215"/>
      <c r="NSK37" s="216"/>
      <c r="NSL37" s="216"/>
      <c r="NSM37" s="217"/>
      <c r="NSN37" s="217"/>
      <c r="NSO37" s="217"/>
      <c r="NSP37" s="217"/>
      <c r="NSQ37" s="217"/>
      <c r="NSR37" s="217"/>
      <c r="NSS37" s="217"/>
      <c r="NST37" s="217"/>
      <c r="NSU37" s="214"/>
      <c r="NSV37" s="215"/>
      <c r="NSW37" s="216"/>
      <c r="NSX37" s="216"/>
      <c r="NSY37" s="217"/>
      <c r="NSZ37" s="217"/>
      <c r="NTA37" s="217"/>
      <c r="NTB37" s="217"/>
      <c r="NTC37" s="217"/>
      <c r="NTD37" s="217"/>
      <c r="NTE37" s="217"/>
      <c r="NTF37" s="217"/>
      <c r="NTG37" s="214"/>
      <c r="NTH37" s="215"/>
      <c r="NTI37" s="216"/>
      <c r="NTJ37" s="216"/>
      <c r="NTK37" s="217"/>
      <c r="NTL37" s="217"/>
      <c r="NTM37" s="217"/>
      <c r="NTN37" s="217"/>
      <c r="NTO37" s="217"/>
      <c r="NTP37" s="217"/>
      <c r="NTQ37" s="217"/>
      <c r="NTR37" s="217"/>
      <c r="NTS37" s="214"/>
      <c r="NTT37" s="215"/>
      <c r="NTU37" s="216"/>
      <c r="NTV37" s="216"/>
      <c r="NTW37" s="217"/>
      <c r="NTX37" s="217"/>
      <c r="NTY37" s="217"/>
      <c r="NTZ37" s="217"/>
      <c r="NUA37" s="217"/>
      <c r="NUB37" s="217"/>
      <c r="NUC37" s="217"/>
      <c r="NUD37" s="217"/>
      <c r="NUE37" s="214"/>
      <c r="NUF37" s="215"/>
      <c r="NUG37" s="216"/>
      <c r="NUH37" s="216"/>
      <c r="NUI37" s="217"/>
      <c r="NUJ37" s="217"/>
      <c r="NUK37" s="217"/>
      <c r="NUL37" s="217"/>
      <c r="NUM37" s="217"/>
      <c r="NUN37" s="217"/>
      <c r="NUO37" s="217"/>
      <c r="NUP37" s="217"/>
      <c r="NUQ37" s="214"/>
      <c r="NUR37" s="215"/>
      <c r="NUS37" s="216"/>
      <c r="NUT37" s="216"/>
      <c r="NUU37" s="217"/>
      <c r="NUV37" s="217"/>
      <c r="NUW37" s="217"/>
      <c r="NUX37" s="217"/>
      <c r="NUY37" s="217"/>
      <c r="NUZ37" s="217"/>
      <c r="NVA37" s="217"/>
      <c r="NVB37" s="217"/>
      <c r="NVC37" s="214"/>
      <c r="NVD37" s="215"/>
      <c r="NVE37" s="216"/>
      <c r="NVF37" s="216"/>
      <c r="NVG37" s="217"/>
      <c r="NVH37" s="217"/>
      <c r="NVI37" s="217"/>
      <c r="NVJ37" s="217"/>
      <c r="NVK37" s="217"/>
      <c r="NVL37" s="217"/>
      <c r="NVM37" s="217"/>
      <c r="NVN37" s="217"/>
      <c r="NVO37" s="214"/>
      <c r="NVP37" s="215"/>
      <c r="NVQ37" s="216"/>
      <c r="NVR37" s="216"/>
      <c r="NVS37" s="217"/>
      <c r="NVT37" s="217"/>
      <c r="NVU37" s="217"/>
      <c r="NVV37" s="217"/>
      <c r="NVW37" s="217"/>
      <c r="NVX37" s="217"/>
      <c r="NVY37" s="217"/>
      <c r="NVZ37" s="217"/>
      <c r="NWA37" s="214"/>
      <c r="NWB37" s="215"/>
      <c r="NWC37" s="216"/>
      <c r="NWD37" s="216"/>
      <c r="NWE37" s="217"/>
      <c r="NWF37" s="217"/>
      <c r="NWG37" s="217"/>
      <c r="NWH37" s="217"/>
      <c r="NWI37" s="217"/>
      <c r="NWJ37" s="217"/>
      <c r="NWK37" s="217"/>
      <c r="NWL37" s="217"/>
      <c r="NWM37" s="214"/>
      <c r="NWN37" s="215"/>
      <c r="NWO37" s="216"/>
      <c r="NWP37" s="216"/>
      <c r="NWQ37" s="217"/>
      <c r="NWR37" s="217"/>
      <c r="NWS37" s="217"/>
      <c r="NWT37" s="217"/>
      <c r="NWU37" s="217"/>
      <c r="NWV37" s="217"/>
      <c r="NWW37" s="217"/>
      <c r="NWX37" s="217"/>
      <c r="NWY37" s="214"/>
      <c r="NWZ37" s="215"/>
      <c r="NXA37" s="216"/>
      <c r="NXB37" s="216"/>
      <c r="NXC37" s="217"/>
      <c r="NXD37" s="217"/>
      <c r="NXE37" s="217"/>
      <c r="NXF37" s="217"/>
      <c r="NXG37" s="217"/>
      <c r="NXH37" s="217"/>
      <c r="NXI37" s="217"/>
      <c r="NXJ37" s="217"/>
      <c r="NXK37" s="214"/>
      <c r="NXL37" s="215"/>
      <c r="NXM37" s="216"/>
      <c r="NXN37" s="216"/>
      <c r="NXO37" s="217"/>
      <c r="NXP37" s="217"/>
      <c r="NXQ37" s="217"/>
      <c r="NXR37" s="217"/>
      <c r="NXS37" s="217"/>
      <c r="NXT37" s="217"/>
      <c r="NXU37" s="217"/>
      <c r="NXV37" s="217"/>
      <c r="NXW37" s="214"/>
      <c r="NXX37" s="215"/>
      <c r="NXY37" s="216"/>
      <c r="NXZ37" s="216"/>
      <c r="NYA37" s="217"/>
      <c r="NYB37" s="217"/>
      <c r="NYC37" s="217"/>
      <c r="NYD37" s="217"/>
      <c r="NYE37" s="217"/>
      <c r="NYF37" s="217"/>
      <c r="NYG37" s="217"/>
      <c r="NYH37" s="217"/>
      <c r="NYI37" s="214"/>
      <c r="NYJ37" s="215"/>
      <c r="NYK37" s="216"/>
      <c r="NYL37" s="216"/>
      <c r="NYM37" s="217"/>
      <c r="NYN37" s="217"/>
      <c r="NYO37" s="217"/>
      <c r="NYP37" s="217"/>
      <c r="NYQ37" s="217"/>
      <c r="NYR37" s="217"/>
      <c r="NYS37" s="217"/>
      <c r="NYT37" s="217"/>
      <c r="NYU37" s="214"/>
      <c r="NYV37" s="215"/>
      <c r="NYW37" s="216"/>
      <c r="NYX37" s="216"/>
      <c r="NYY37" s="217"/>
      <c r="NYZ37" s="217"/>
      <c r="NZA37" s="217"/>
      <c r="NZB37" s="217"/>
      <c r="NZC37" s="217"/>
      <c r="NZD37" s="217"/>
      <c r="NZE37" s="217"/>
      <c r="NZF37" s="217"/>
      <c r="NZG37" s="214"/>
      <c r="NZH37" s="215"/>
      <c r="NZI37" s="216"/>
      <c r="NZJ37" s="216"/>
      <c r="NZK37" s="217"/>
      <c r="NZL37" s="217"/>
      <c r="NZM37" s="217"/>
      <c r="NZN37" s="217"/>
      <c r="NZO37" s="217"/>
      <c r="NZP37" s="217"/>
      <c r="NZQ37" s="217"/>
      <c r="NZR37" s="217"/>
      <c r="NZS37" s="214"/>
      <c r="NZT37" s="215"/>
      <c r="NZU37" s="216"/>
      <c r="NZV37" s="216"/>
      <c r="NZW37" s="217"/>
      <c r="NZX37" s="217"/>
      <c r="NZY37" s="217"/>
      <c r="NZZ37" s="217"/>
      <c r="OAA37" s="217"/>
      <c r="OAB37" s="217"/>
      <c r="OAC37" s="217"/>
      <c r="OAD37" s="217"/>
      <c r="OAE37" s="214"/>
      <c r="OAF37" s="215"/>
      <c r="OAG37" s="216"/>
      <c r="OAH37" s="216"/>
      <c r="OAI37" s="217"/>
      <c r="OAJ37" s="217"/>
      <c r="OAK37" s="217"/>
      <c r="OAL37" s="217"/>
      <c r="OAM37" s="217"/>
      <c r="OAN37" s="217"/>
      <c r="OAO37" s="217"/>
      <c r="OAP37" s="217"/>
      <c r="OAQ37" s="214"/>
      <c r="OAR37" s="215"/>
      <c r="OAS37" s="216"/>
      <c r="OAT37" s="216"/>
      <c r="OAU37" s="217"/>
      <c r="OAV37" s="217"/>
      <c r="OAW37" s="217"/>
      <c r="OAX37" s="217"/>
      <c r="OAY37" s="217"/>
      <c r="OAZ37" s="217"/>
      <c r="OBA37" s="217"/>
      <c r="OBB37" s="217"/>
      <c r="OBC37" s="214"/>
      <c r="OBD37" s="215"/>
      <c r="OBE37" s="216"/>
      <c r="OBF37" s="216"/>
      <c r="OBG37" s="217"/>
      <c r="OBH37" s="217"/>
      <c r="OBI37" s="217"/>
      <c r="OBJ37" s="217"/>
      <c r="OBK37" s="217"/>
      <c r="OBL37" s="217"/>
      <c r="OBM37" s="217"/>
      <c r="OBN37" s="217"/>
      <c r="OBO37" s="214"/>
      <c r="OBP37" s="215"/>
      <c r="OBQ37" s="216"/>
      <c r="OBR37" s="216"/>
      <c r="OBS37" s="217"/>
      <c r="OBT37" s="217"/>
      <c r="OBU37" s="217"/>
      <c r="OBV37" s="217"/>
      <c r="OBW37" s="217"/>
      <c r="OBX37" s="217"/>
      <c r="OBY37" s="217"/>
      <c r="OBZ37" s="217"/>
      <c r="OCA37" s="214"/>
      <c r="OCB37" s="215"/>
      <c r="OCC37" s="216"/>
      <c r="OCD37" s="216"/>
      <c r="OCE37" s="217"/>
      <c r="OCF37" s="217"/>
      <c r="OCG37" s="217"/>
      <c r="OCH37" s="217"/>
      <c r="OCI37" s="217"/>
      <c r="OCJ37" s="217"/>
      <c r="OCK37" s="217"/>
      <c r="OCL37" s="217"/>
      <c r="OCM37" s="214"/>
      <c r="OCN37" s="215"/>
      <c r="OCO37" s="216"/>
      <c r="OCP37" s="216"/>
      <c r="OCQ37" s="217"/>
      <c r="OCR37" s="217"/>
      <c r="OCS37" s="217"/>
      <c r="OCT37" s="217"/>
      <c r="OCU37" s="217"/>
      <c r="OCV37" s="217"/>
      <c r="OCW37" s="217"/>
      <c r="OCX37" s="217"/>
      <c r="OCY37" s="214"/>
      <c r="OCZ37" s="215"/>
      <c r="ODA37" s="216"/>
      <c r="ODB37" s="216"/>
      <c r="ODC37" s="217"/>
      <c r="ODD37" s="217"/>
      <c r="ODE37" s="217"/>
      <c r="ODF37" s="217"/>
      <c r="ODG37" s="217"/>
      <c r="ODH37" s="217"/>
      <c r="ODI37" s="217"/>
      <c r="ODJ37" s="217"/>
      <c r="ODK37" s="214"/>
      <c r="ODL37" s="215"/>
      <c r="ODM37" s="216"/>
      <c r="ODN37" s="216"/>
      <c r="ODO37" s="217"/>
      <c r="ODP37" s="217"/>
      <c r="ODQ37" s="217"/>
      <c r="ODR37" s="217"/>
      <c r="ODS37" s="217"/>
      <c r="ODT37" s="217"/>
      <c r="ODU37" s="217"/>
      <c r="ODV37" s="217"/>
      <c r="ODW37" s="214"/>
      <c r="ODX37" s="215"/>
      <c r="ODY37" s="216"/>
      <c r="ODZ37" s="216"/>
      <c r="OEA37" s="217"/>
      <c r="OEB37" s="217"/>
      <c r="OEC37" s="217"/>
      <c r="OED37" s="217"/>
      <c r="OEE37" s="217"/>
      <c r="OEF37" s="217"/>
      <c r="OEG37" s="217"/>
      <c r="OEH37" s="217"/>
      <c r="OEI37" s="214"/>
      <c r="OEJ37" s="215"/>
      <c r="OEK37" s="216"/>
      <c r="OEL37" s="216"/>
      <c r="OEM37" s="217"/>
      <c r="OEN37" s="217"/>
      <c r="OEO37" s="217"/>
      <c r="OEP37" s="217"/>
      <c r="OEQ37" s="217"/>
      <c r="OER37" s="217"/>
      <c r="OES37" s="217"/>
      <c r="OET37" s="217"/>
      <c r="OEU37" s="214"/>
      <c r="OEV37" s="215"/>
      <c r="OEW37" s="216"/>
      <c r="OEX37" s="216"/>
      <c r="OEY37" s="217"/>
      <c r="OEZ37" s="217"/>
      <c r="OFA37" s="217"/>
      <c r="OFB37" s="217"/>
      <c r="OFC37" s="217"/>
      <c r="OFD37" s="217"/>
      <c r="OFE37" s="217"/>
      <c r="OFF37" s="217"/>
      <c r="OFG37" s="214"/>
      <c r="OFH37" s="215"/>
      <c r="OFI37" s="216"/>
      <c r="OFJ37" s="216"/>
      <c r="OFK37" s="217"/>
      <c r="OFL37" s="217"/>
      <c r="OFM37" s="217"/>
      <c r="OFN37" s="217"/>
      <c r="OFO37" s="217"/>
      <c r="OFP37" s="217"/>
      <c r="OFQ37" s="217"/>
      <c r="OFR37" s="217"/>
      <c r="OFS37" s="214"/>
      <c r="OFT37" s="215"/>
      <c r="OFU37" s="216"/>
      <c r="OFV37" s="216"/>
      <c r="OFW37" s="217"/>
      <c r="OFX37" s="217"/>
      <c r="OFY37" s="217"/>
      <c r="OFZ37" s="217"/>
      <c r="OGA37" s="217"/>
      <c r="OGB37" s="217"/>
      <c r="OGC37" s="217"/>
      <c r="OGD37" s="217"/>
      <c r="OGE37" s="214"/>
      <c r="OGF37" s="215"/>
      <c r="OGG37" s="216"/>
      <c r="OGH37" s="216"/>
      <c r="OGI37" s="217"/>
      <c r="OGJ37" s="217"/>
      <c r="OGK37" s="217"/>
      <c r="OGL37" s="217"/>
      <c r="OGM37" s="217"/>
      <c r="OGN37" s="217"/>
      <c r="OGO37" s="217"/>
      <c r="OGP37" s="217"/>
      <c r="OGQ37" s="214"/>
      <c r="OGR37" s="215"/>
      <c r="OGS37" s="216"/>
      <c r="OGT37" s="216"/>
      <c r="OGU37" s="217"/>
      <c r="OGV37" s="217"/>
      <c r="OGW37" s="217"/>
      <c r="OGX37" s="217"/>
      <c r="OGY37" s="217"/>
      <c r="OGZ37" s="217"/>
      <c r="OHA37" s="217"/>
      <c r="OHB37" s="217"/>
      <c r="OHC37" s="214"/>
      <c r="OHD37" s="215"/>
      <c r="OHE37" s="216"/>
      <c r="OHF37" s="216"/>
      <c r="OHG37" s="217"/>
      <c r="OHH37" s="217"/>
      <c r="OHI37" s="217"/>
      <c r="OHJ37" s="217"/>
      <c r="OHK37" s="217"/>
      <c r="OHL37" s="217"/>
      <c r="OHM37" s="217"/>
      <c r="OHN37" s="217"/>
      <c r="OHO37" s="214"/>
      <c r="OHP37" s="215"/>
      <c r="OHQ37" s="216"/>
      <c r="OHR37" s="216"/>
      <c r="OHS37" s="217"/>
      <c r="OHT37" s="217"/>
      <c r="OHU37" s="217"/>
      <c r="OHV37" s="217"/>
      <c r="OHW37" s="217"/>
      <c r="OHX37" s="217"/>
      <c r="OHY37" s="217"/>
      <c r="OHZ37" s="217"/>
      <c r="OIA37" s="214"/>
      <c r="OIB37" s="215"/>
      <c r="OIC37" s="216"/>
      <c r="OID37" s="216"/>
      <c r="OIE37" s="217"/>
      <c r="OIF37" s="217"/>
      <c r="OIG37" s="217"/>
      <c r="OIH37" s="217"/>
      <c r="OII37" s="217"/>
      <c r="OIJ37" s="217"/>
      <c r="OIK37" s="217"/>
      <c r="OIL37" s="217"/>
      <c r="OIM37" s="214"/>
      <c r="OIN37" s="215"/>
      <c r="OIO37" s="216"/>
      <c r="OIP37" s="216"/>
      <c r="OIQ37" s="217"/>
      <c r="OIR37" s="217"/>
      <c r="OIS37" s="217"/>
      <c r="OIT37" s="217"/>
      <c r="OIU37" s="217"/>
      <c r="OIV37" s="217"/>
      <c r="OIW37" s="217"/>
      <c r="OIX37" s="217"/>
      <c r="OIY37" s="214"/>
      <c r="OIZ37" s="215"/>
      <c r="OJA37" s="216"/>
      <c r="OJB37" s="216"/>
      <c r="OJC37" s="217"/>
      <c r="OJD37" s="217"/>
      <c r="OJE37" s="217"/>
      <c r="OJF37" s="217"/>
      <c r="OJG37" s="217"/>
      <c r="OJH37" s="217"/>
      <c r="OJI37" s="217"/>
      <c r="OJJ37" s="217"/>
      <c r="OJK37" s="214"/>
      <c r="OJL37" s="215"/>
      <c r="OJM37" s="216"/>
      <c r="OJN37" s="216"/>
      <c r="OJO37" s="217"/>
      <c r="OJP37" s="217"/>
      <c r="OJQ37" s="217"/>
      <c r="OJR37" s="217"/>
      <c r="OJS37" s="217"/>
      <c r="OJT37" s="217"/>
      <c r="OJU37" s="217"/>
      <c r="OJV37" s="217"/>
      <c r="OJW37" s="214"/>
      <c r="OJX37" s="215"/>
      <c r="OJY37" s="216"/>
      <c r="OJZ37" s="216"/>
      <c r="OKA37" s="217"/>
      <c r="OKB37" s="217"/>
      <c r="OKC37" s="217"/>
      <c r="OKD37" s="217"/>
      <c r="OKE37" s="217"/>
      <c r="OKF37" s="217"/>
      <c r="OKG37" s="217"/>
      <c r="OKH37" s="217"/>
      <c r="OKI37" s="214"/>
      <c r="OKJ37" s="215"/>
      <c r="OKK37" s="216"/>
      <c r="OKL37" s="216"/>
      <c r="OKM37" s="217"/>
      <c r="OKN37" s="217"/>
      <c r="OKO37" s="217"/>
      <c r="OKP37" s="217"/>
      <c r="OKQ37" s="217"/>
      <c r="OKR37" s="217"/>
      <c r="OKS37" s="217"/>
      <c r="OKT37" s="217"/>
      <c r="OKU37" s="214"/>
      <c r="OKV37" s="215"/>
      <c r="OKW37" s="216"/>
      <c r="OKX37" s="216"/>
      <c r="OKY37" s="217"/>
      <c r="OKZ37" s="217"/>
      <c r="OLA37" s="217"/>
      <c r="OLB37" s="217"/>
      <c r="OLC37" s="217"/>
      <c r="OLD37" s="217"/>
      <c r="OLE37" s="217"/>
      <c r="OLF37" s="217"/>
      <c r="OLG37" s="214"/>
      <c r="OLH37" s="215"/>
      <c r="OLI37" s="216"/>
      <c r="OLJ37" s="216"/>
      <c r="OLK37" s="217"/>
      <c r="OLL37" s="217"/>
      <c r="OLM37" s="217"/>
      <c r="OLN37" s="217"/>
      <c r="OLO37" s="217"/>
      <c r="OLP37" s="217"/>
      <c r="OLQ37" s="217"/>
      <c r="OLR37" s="217"/>
      <c r="OLS37" s="214"/>
      <c r="OLT37" s="215"/>
      <c r="OLU37" s="216"/>
      <c r="OLV37" s="216"/>
      <c r="OLW37" s="217"/>
      <c r="OLX37" s="217"/>
      <c r="OLY37" s="217"/>
      <c r="OLZ37" s="217"/>
      <c r="OMA37" s="217"/>
      <c r="OMB37" s="217"/>
      <c r="OMC37" s="217"/>
      <c r="OMD37" s="217"/>
      <c r="OME37" s="214"/>
      <c r="OMF37" s="215"/>
      <c r="OMG37" s="216"/>
      <c r="OMH37" s="216"/>
      <c r="OMI37" s="217"/>
      <c r="OMJ37" s="217"/>
      <c r="OMK37" s="217"/>
      <c r="OML37" s="217"/>
      <c r="OMM37" s="217"/>
      <c r="OMN37" s="217"/>
      <c r="OMO37" s="217"/>
      <c r="OMP37" s="217"/>
      <c r="OMQ37" s="214"/>
      <c r="OMR37" s="215"/>
      <c r="OMS37" s="216"/>
      <c r="OMT37" s="216"/>
      <c r="OMU37" s="217"/>
      <c r="OMV37" s="217"/>
      <c r="OMW37" s="217"/>
      <c r="OMX37" s="217"/>
      <c r="OMY37" s="217"/>
      <c r="OMZ37" s="217"/>
      <c r="ONA37" s="217"/>
      <c r="ONB37" s="217"/>
      <c r="ONC37" s="214"/>
      <c r="OND37" s="215"/>
      <c r="ONE37" s="216"/>
      <c r="ONF37" s="216"/>
      <c r="ONG37" s="217"/>
      <c r="ONH37" s="217"/>
      <c r="ONI37" s="217"/>
      <c r="ONJ37" s="217"/>
      <c r="ONK37" s="217"/>
      <c r="ONL37" s="217"/>
      <c r="ONM37" s="217"/>
      <c r="ONN37" s="217"/>
      <c r="ONO37" s="214"/>
      <c r="ONP37" s="215"/>
      <c r="ONQ37" s="216"/>
      <c r="ONR37" s="216"/>
      <c r="ONS37" s="217"/>
      <c r="ONT37" s="217"/>
      <c r="ONU37" s="217"/>
      <c r="ONV37" s="217"/>
      <c r="ONW37" s="217"/>
      <c r="ONX37" s="217"/>
      <c r="ONY37" s="217"/>
      <c r="ONZ37" s="217"/>
      <c r="OOA37" s="214"/>
      <c r="OOB37" s="215"/>
      <c r="OOC37" s="216"/>
      <c r="OOD37" s="216"/>
      <c r="OOE37" s="217"/>
      <c r="OOF37" s="217"/>
      <c r="OOG37" s="217"/>
      <c r="OOH37" s="217"/>
      <c r="OOI37" s="217"/>
      <c r="OOJ37" s="217"/>
      <c r="OOK37" s="217"/>
      <c r="OOL37" s="217"/>
      <c r="OOM37" s="214"/>
      <c r="OON37" s="215"/>
      <c r="OOO37" s="216"/>
      <c r="OOP37" s="216"/>
      <c r="OOQ37" s="217"/>
      <c r="OOR37" s="217"/>
      <c r="OOS37" s="217"/>
      <c r="OOT37" s="217"/>
      <c r="OOU37" s="217"/>
      <c r="OOV37" s="217"/>
      <c r="OOW37" s="217"/>
      <c r="OOX37" s="217"/>
      <c r="OOY37" s="214"/>
      <c r="OOZ37" s="215"/>
      <c r="OPA37" s="216"/>
      <c r="OPB37" s="216"/>
      <c r="OPC37" s="217"/>
      <c r="OPD37" s="217"/>
      <c r="OPE37" s="217"/>
      <c r="OPF37" s="217"/>
      <c r="OPG37" s="217"/>
      <c r="OPH37" s="217"/>
      <c r="OPI37" s="217"/>
      <c r="OPJ37" s="217"/>
      <c r="OPK37" s="214"/>
      <c r="OPL37" s="215"/>
      <c r="OPM37" s="216"/>
      <c r="OPN37" s="216"/>
      <c r="OPO37" s="217"/>
      <c r="OPP37" s="217"/>
      <c r="OPQ37" s="217"/>
      <c r="OPR37" s="217"/>
      <c r="OPS37" s="217"/>
      <c r="OPT37" s="217"/>
      <c r="OPU37" s="217"/>
      <c r="OPV37" s="217"/>
      <c r="OPW37" s="214"/>
      <c r="OPX37" s="215"/>
      <c r="OPY37" s="216"/>
      <c r="OPZ37" s="216"/>
      <c r="OQA37" s="217"/>
      <c r="OQB37" s="217"/>
      <c r="OQC37" s="217"/>
      <c r="OQD37" s="217"/>
      <c r="OQE37" s="217"/>
      <c r="OQF37" s="217"/>
      <c r="OQG37" s="217"/>
      <c r="OQH37" s="217"/>
      <c r="OQI37" s="214"/>
      <c r="OQJ37" s="215"/>
      <c r="OQK37" s="216"/>
      <c r="OQL37" s="216"/>
      <c r="OQM37" s="217"/>
      <c r="OQN37" s="217"/>
      <c r="OQO37" s="217"/>
      <c r="OQP37" s="217"/>
      <c r="OQQ37" s="217"/>
      <c r="OQR37" s="217"/>
      <c r="OQS37" s="217"/>
      <c r="OQT37" s="217"/>
      <c r="OQU37" s="214"/>
      <c r="OQV37" s="215"/>
      <c r="OQW37" s="216"/>
      <c r="OQX37" s="216"/>
      <c r="OQY37" s="217"/>
      <c r="OQZ37" s="217"/>
      <c r="ORA37" s="217"/>
      <c r="ORB37" s="217"/>
      <c r="ORC37" s="217"/>
      <c r="ORD37" s="217"/>
      <c r="ORE37" s="217"/>
      <c r="ORF37" s="217"/>
      <c r="ORG37" s="214"/>
      <c r="ORH37" s="215"/>
      <c r="ORI37" s="216"/>
      <c r="ORJ37" s="216"/>
      <c r="ORK37" s="217"/>
      <c r="ORL37" s="217"/>
      <c r="ORM37" s="217"/>
      <c r="ORN37" s="217"/>
      <c r="ORO37" s="217"/>
      <c r="ORP37" s="217"/>
      <c r="ORQ37" s="217"/>
      <c r="ORR37" s="217"/>
      <c r="ORS37" s="214"/>
      <c r="ORT37" s="215"/>
      <c r="ORU37" s="216"/>
      <c r="ORV37" s="216"/>
      <c r="ORW37" s="217"/>
      <c r="ORX37" s="217"/>
      <c r="ORY37" s="217"/>
      <c r="ORZ37" s="217"/>
      <c r="OSA37" s="217"/>
      <c r="OSB37" s="217"/>
      <c r="OSC37" s="217"/>
      <c r="OSD37" s="217"/>
      <c r="OSE37" s="214"/>
      <c r="OSF37" s="215"/>
      <c r="OSG37" s="216"/>
      <c r="OSH37" s="216"/>
      <c r="OSI37" s="217"/>
      <c r="OSJ37" s="217"/>
      <c r="OSK37" s="217"/>
      <c r="OSL37" s="217"/>
      <c r="OSM37" s="217"/>
      <c r="OSN37" s="217"/>
      <c r="OSO37" s="217"/>
      <c r="OSP37" s="217"/>
      <c r="OSQ37" s="214"/>
      <c r="OSR37" s="215"/>
      <c r="OSS37" s="216"/>
      <c r="OST37" s="216"/>
      <c r="OSU37" s="217"/>
      <c r="OSV37" s="217"/>
      <c r="OSW37" s="217"/>
      <c r="OSX37" s="217"/>
      <c r="OSY37" s="217"/>
      <c r="OSZ37" s="217"/>
      <c r="OTA37" s="217"/>
      <c r="OTB37" s="217"/>
      <c r="OTC37" s="214"/>
      <c r="OTD37" s="215"/>
      <c r="OTE37" s="216"/>
      <c r="OTF37" s="216"/>
      <c r="OTG37" s="217"/>
      <c r="OTH37" s="217"/>
      <c r="OTI37" s="217"/>
      <c r="OTJ37" s="217"/>
      <c r="OTK37" s="217"/>
      <c r="OTL37" s="217"/>
      <c r="OTM37" s="217"/>
      <c r="OTN37" s="217"/>
      <c r="OTO37" s="214"/>
      <c r="OTP37" s="215"/>
      <c r="OTQ37" s="216"/>
      <c r="OTR37" s="216"/>
      <c r="OTS37" s="217"/>
      <c r="OTT37" s="217"/>
      <c r="OTU37" s="217"/>
      <c r="OTV37" s="217"/>
      <c r="OTW37" s="217"/>
      <c r="OTX37" s="217"/>
      <c r="OTY37" s="217"/>
      <c r="OTZ37" s="217"/>
      <c r="OUA37" s="214"/>
      <c r="OUB37" s="215"/>
      <c r="OUC37" s="216"/>
      <c r="OUD37" s="216"/>
      <c r="OUE37" s="217"/>
      <c r="OUF37" s="217"/>
      <c r="OUG37" s="217"/>
      <c r="OUH37" s="217"/>
      <c r="OUI37" s="217"/>
      <c r="OUJ37" s="217"/>
      <c r="OUK37" s="217"/>
      <c r="OUL37" s="217"/>
      <c r="OUM37" s="214"/>
      <c r="OUN37" s="215"/>
      <c r="OUO37" s="216"/>
      <c r="OUP37" s="216"/>
      <c r="OUQ37" s="217"/>
      <c r="OUR37" s="217"/>
      <c r="OUS37" s="217"/>
      <c r="OUT37" s="217"/>
      <c r="OUU37" s="217"/>
      <c r="OUV37" s="217"/>
      <c r="OUW37" s="217"/>
      <c r="OUX37" s="217"/>
      <c r="OUY37" s="214"/>
      <c r="OUZ37" s="215"/>
      <c r="OVA37" s="216"/>
      <c r="OVB37" s="216"/>
      <c r="OVC37" s="217"/>
      <c r="OVD37" s="217"/>
      <c r="OVE37" s="217"/>
      <c r="OVF37" s="217"/>
      <c r="OVG37" s="217"/>
      <c r="OVH37" s="217"/>
      <c r="OVI37" s="217"/>
      <c r="OVJ37" s="217"/>
      <c r="OVK37" s="214"/>
      <c r="OVL37" s="215"/>
      <c r="OVM37" s="216"/>
      <c r="OVN37" s="216"/>
      <c r="OVO37" s="217"/>
      <c r="OVP37" s="217"/>
      <c r="OVQ37" s="217"/>
      <c r="OVR37" s="217"/>
      <c r="OVS37" s="217"/>
      <c r="OVT37" s="217"/>
      <c r="OVU37" s="217"/>
      <c r="OVV37" s="217"/>
      <c r="OVW37" s="214"/>
      <c r="OVX37" s="215"/>
      <c r="OVY37" s="216"/>
      <c r="OVZ37" s="216"/>
      <c r="OWA37" s="217"/>
      <c r="OWB37" s="217"/>
      <c r="OWC37" s="217"/>
      <c r="OWD37" s="217"/>
      <c r="OWE37" s="217"/>
      <c r="OWF37" s="217"/>
      <c r="OWG37" s="217"/>
      <c r="OWH37" s="217"/>
      <c r="OWI37" s="214"/>
      <c r="OWJ37" s="215"/>
      <c r="OWK37" s="216"/>
      <c r="OWL37" s="216"/>
      <c r="OWM37" s="217"/>
      <c r="OWN37" s="217"/>
      <c r="OWO37" s="217"/>
      <c r="OWP37" s="217"/>
      <c r="OWQ37" s="217"/>
      <c r="OWR37" s="217"/>
      <c r="OWS37" s="217"/>
      <c r="OWT37" s="217"/>
      <c r="OWU37" s="214"/>
      <c r="OWV37" s="215"/>
      <c r="OWW37" s="216"/>
      <c r="OWX37" s="216"/>
      <c r="OWY37" s="217"/>
      <c r="OWZ37" s="217"/>
      <c r="OXA37" s="217"/>
      <c r="OXB37" s="217"/>
      <c r="OXC37" s="217"/>
      <c r="OXD37" s="217"/>
      <c r="OXE37" s="217"/>
      <c r="OXF37" s="217"/>
      <c r="OXG37" s="214"/>
      <c r="OXH37" s="215"/>
      <c r="OXI37" s="216"/>
      <c r="OXJ37" s="216"/>
      <c r="OXK37" s="217"/>
      <c r="OXL37" s="217"/>
      <c r="OXM37" s="217"/>
      <c r="OXN37" s="217"/>
      <c r="OXO37" s="217"/>
      <c r="OXP37" s="217"/>
      <c r="OXQ37" s="217"/>
      <c r="OXR37" s="217"/>
      <c r="OXS37" s="214"/>
      <c r="OXT37" s="215"/>
      <c r="OXU37" s="216"/>
      <c r="OXV37" s="216"/>
      <c r="OXW37" s="217"/>
      <c r="OXX37" s="217"/>
      <c r="OXY37" s="217"/>
      <c r="OXZ37" s="217"/>
      <c r="OYA37" s="217"/>
      <c r="OYB37" s="217"/>
      <c r="OYC37" s="217"/>
      <c r="OYD37" s="217"/>
      <c r="OYE37" s="214"/>
      <c r="OYF37" s="215"/>
      <c r="OYG37" s="216"/>
      <c r="OYH37" s="216"/>
      <c r="OYI37" s="217"/>
      <c r="OYJ37" s="217"/>
      <c r="OYK37" s="217"/>
      <c r="OYL37" s="217"/>
      <c r="OYM37" s="217"/>
      <c r="OYN37" s="217"/>
      <c r="OYO37" s="217"/>
      <c r="OYP37" s="217"/>
      <c r="OYQ37" s="214"/>
      <c r="OYR37" s="215"/>
      <c r="OYS37" s="216"/>
      <c r="OYT37" s="216"/>
      <c r="OYU37" s="217"/>
      <c r="OYV37" s="217"/>
      <c r="OYW37" s="217"/>
      <c r="OYX37" s="217"/>
      <c r="OYY37" s="217"/>
      <c r="OYZ37" s="217"/>
      <c r="OZA37" s="217"/>
      <c r="OZB37" s="217"/>
      <c r="OZC37" s="214"/>
      <c r="OZD37" s="215"/>
      <c r="OZE37" s="216"/>
      <c r="OZF37" s="216"/>
      <c r="OZG37" s="217"/>
      <c r="OZH37" s="217"/>
      <c r="OZI37" s="217"/>
      <c r="OZJ37" s="217"/>
      <c r="OZK37" s="217"/>
      <c r="OZL37" s="217"/>
      <c r="OZM37" s="217"/>
      <c r="OZN37" s="217"/>
      <c r="OZO37" s="214"/>
      <c r="OZP37" s="215"/>
      <c r="OZQ37" s="216"/>
      <c r="OZR37" s="216"/>
      <c r="OZS37" s="217"/>
      <c r="OZT37" s="217"/>
      <c r="OZU37" s="217"/>
      <c r="OZV37" s="217"/>
      <c r="OZW37" s="217"/>
      <c r="OZX37" s="217"/>
      <c r="OZY37" s="217"/>
      <c r="OZZ37" s="217"/>
      <c r="PAA37" s="214"/>
      <c r="PAB37" s="215"/>
      <c r="PAC37" s="216"/>
      <c r="PAD37" s="216"/>
      <c r="PAE37" s="217"/>
      <c r="PAF37" s="217"/>
      <c r="PAG37" s="217"/>
      <c r="PAH37" s="217"/>
      <c r="PAI37" s="217"/>
      <c r="PAJ37" s="217"/>
      <c r="PAK37" s="217"/>
      <c r="PAL37" s="217"/>
      <c r="PAM37" s="214"/>
      <c r="PAN37" s="215"/>
      <c r="PAO37" s="216"/>
      <c r="PAP37" s="216"/>
      <c r="PAQ37" s="217"/>
      <c r="PAR37" s="217"/>
      <c r="PAS37" s="217"/>
      <c r="PAT37" s="217"/>
      <c r="PAU37" s="217"/>
      <c r="PAV37" s="217"/>
      <c r="PAW37" s="217"/>
      <c r="PAX37" s="217"/>
      <c r="PAY37" s="214"/>
      <c r="PAZ37" s="215"/>
      <c r="PBA37" s="216"/>
      <c r="PBB37" s="216"/>
      <c r="PBC37" s="217"/>
      <c r="PBD37" s="217"/>
      <c r="PBE37" s="217"/>
      <c r="PBF37" s="217"/>
      <c r="PBG37" s="217"/>
      <c r="PBH37" s="217"/>
      <c r="PBI37" s="217"/>
      <c r="PBJ37" s="217"/>
      <c r="PBK37" s="214"/>
      <c r="PBL37" s="215"/>
      <c r="PBM37" s="216"/>
      <c r="PBN37" s="216"/>
      <c r="PBO37" s="217"/>
      <c r="PBP37" s="217"/>
      <c r="PBQ37" s="217"/>
      <c r="PBR37" s="217"/>
      <c r="PBS37" s="217"/>
      <c r="PBT37" s="217"/>
      <c r="PBU37" s="217"/>
      <c r="PBV37" s="217"/>
      <c r="PBW37" s="214"/>
      <c r="PBX37" s="215"/>
      <c r="PBY37" s="216"/>
      <c r="PBZ37" s="216"/>
      <c r="PCA37" s="217"/>
      <c r="PCB37" s="217"/>
      <c r="PCC37" s="217"/>
      <c r="PCD37" s="217"/>
      <c r="PCE37" s="217"/>
      <c r="PCF37" s="217"/>
      <c r="PCG37" s="217"/>
      <c r="PCH37" s="217"/>
      <c r="PCI37" s="214"/>
      <c r="PCJ37" s="215"/>
      <c r="PCK37" s="216"/>
      <c r="PCL37" s="216"/>
      <c r="PCM37" s="217"/>
      <c r="PCN37" s="217"/>
      <c r="PCO37" s="217"/>
      <c r="PCP37" s="217"/>
      <c r="PCQ37" s="217"/>
      <c r="PCR37" s="217"/>
      <c r="PCS37" s="217"/>
      <c r="PCT37" s="217"/>
      <c r="PCU37" s="214"/>
      <c r="PCV37" s="215"/>
      <c r="PCW37" s="216"/>
      <c r="PCX37" s="216"/>
      <c r="PCY37" s="217"/>
      <c r="PCZ37" s="217"/>
      <c r="PDA37" s="217"/>
      <c r="PDB37" s="217"/>
      <c r="PDC37" s="217"/>
      <c r="PDD37" s="217"/>
      <c r="PDE37" s="217"/>
      <c r="PDF37" s="217"/>
      <c r="PDG37" s="214"/>
      <c r="PDH37" s="215"/>
      <c r="PDI37" s="216"/>
      <c r="PDJ37" s="216"/>
      <c r="PDK37" s="217"/>
      <c r="PDL37" s="217"/>
      <c r="PDM37" s="217"/>
      <c r="PDN37" s="217"/>
      <c r="PDO37" s="217"/>
      <c r="PDP37" s="217"/>
      <c r="PDQ37" s="217"/>
      <c r="PDR37" s="217"/>
      <c r="PDS37" s="214"/>
      <c r="PDT37" s="215"/>
      <c r="PDU37" s="216"/>
      <c r="PDV37" s="216"/>
      <c r="PDW37" s="217"/>
      <c r="PDX37" s="217"/>
      <c r="PDY37" s="217"/>
      <c r="PDZ37" s="217"/>
      <c r="PEA37" s="217"/>
      <c r="PEB37" s="217"/>
      <c r="PEC37" s="217"/>
      <c r="PED37" s="217"/>
      <c r="PEE37" s="214"/>
      <c r="PEF37" s="215"/>
      <c r="PEG37" s="216"/>
      <c r="PEH37" s="216"/>
      <c r="PEI37" s="217"/>
      <c r="PEJ37" s="217"/>
      <c r="PEK37" s="217"/>
      <c r="PEL37" s="217"/>
      <c r="PEM37" s="217"/>
      <c r="PEN37" s="217"/>
      <c r="PEO37" s="217"/>
      <c r="PEP37" s="217"/>
      <c r="PEQ37" s="214"/>
      <c r="PER37" s="215"/>
      <c r="PES37" s="216"/>
      <c r="PET37" s="216"/>
      <c r="PEU37" s="217"/>
      <c r="PEV37" s="217"/>
      <c r="PEW37" s="217"/>
      <c r="PEX37" s="217"/>
      <c r="PEY37" s="217"/>
      <c r="PEZ37" s="217"/>
      <c r="PFA37" s="217"/>
      <c r="PFB37" s="217"/>
      <c r="PFC37" s="214"/>
      <c r="PFD37" s="215"/>
      <c r="PFE37" s="216"/>
      <c r="PFF37" s="216"/>
      <c r="PFG37" s="217"/>
      <c r="PFH37" s="217"/>
      <c r="PFI37" s="217"/>
      <c r="PFJ37" s="217"/>
      <c r="PFK37" s="217"/>
      <c r="PFL37" s="217"/>
      <c r="PFM37" s="217"/>
      <c r="PFN37" s="217"/>
      <c r="PFO37" s="214"/>
      <c r="PFP37" s="215"/>
      <c r="PFQ37" s="216"/>
      <c r="PFR37" s="216"/>
      <c r="PFS37" s="217"/>
      <c r="PFT37" s="217"/>
      <c r="PFU37" s="217"/>
      <c r="PFV37" s="217"/>
      <c r="PFW37" s="217"/>
      <c r="PFX37" s="217"/>
      <c r="PFY37" s="217"/>
      <c r="PFZ37" s="217"/>
      <c r="PGA37" s="214"/>
      <c r="PGB37" s="215"/>
      <c r="PGC37" s="216"/>
      <c r="PGD37" s="216"/>
      <c r="PGE37" s="217"/>
      <c r="PGF37" s="217"/>
      <c r="PGG37" s="217"/>
      <c r="PGH37" s="217"/>
      <c r="PGI37" s="217"/>
      <c r="PGJ37" s="217"/>
      <c r="PGK37" s="217"/>
      <c r="PGL37" s="217"/>
      <c r="PGM37" s="214"/>
      <c r="PGN37" s="215"/>
      <c r="PGO37" s="216"/>
      <c r="PGP37" s="216"/>
      <c r="PGQ37" s="217"/>
      <c r="PGR37" s="217"/>
      <c r="PGS37" s="217"/>
      <c r="PGT37" s="217"/>
      <c r="PGU37" s="217"/>
      <c r="PGV37" s="217"/>
      <c r="PGW37" s="217"/>
      <c r="PGX37" s="217"/>
      <c r="PGY37" s="214"/>
      <c r="PGZ37" s="215"/>
      <c r="PHA37" s="216"/>
      <c r="PHB37" s="216"/>
      <c r="PHC37" s="217"/>
      <c r="PHD37" s="217"/>
      <c r="PHE37" s="217"/>
      <c r="PHF37" s="217"/>
      <c r="PHG37" s="217"/>
      <c r="PHH37" s="217"/>
      <c r="PHI37" s="217"/>
      <c r="PHJ37" s="217"/>
      <c r="PHK37" s="214"/>
      <c r="PHL37" s="215"/>
      <c r="PHM37" s="216"/>
      <c r="PHN37" s="216"/>
      <c r="PHO37" s="217"/>
      <c r="PHP37" s="217"/>
      <c r="PHQ37" s="217"/>
      <c r="PHR37" s="217"/>
      <c r="PHS37" s="217"/>
      <c r="PHT37" s="217"/>
      <c r="PHU37" s="217"/>
      <c r="PHV37" s="217"/>
      <c r="PHW37" s="214"/>
      <c r="PHX37" s="215"/>
      <c r="PHY37" s="216"/>
      <c r="PHZ37" s="216"/>
      <c r="PIA37" s="217"/>
      <c r="PIB37" s="217"/>
      <c r="PIC37" s="217"/>
      <c r="PID37" s="217"/>
      <c r="PIE37" s="217"/>
      <c r="PIF37" s="217"/>
      <c r="PIG37" s="217"/>
      <c r="PIH37" s="217"/>
      <c r="PII37" s="214"/>
      <c r="PIJ37" s="215"/>
      <c r="PIK37" s="216"/>
      <c r="PIL37" s="216"/>
      <c r="PIM37" s="217"/>
      <c r="PIN37" s="217"/>
      <c r="PIO37" s="217"/>
      <c r="PIP37" s="217"/>
      <c r="PIQ37" s="217"/>
      <c r="PIR37" s="217"/>
      <c r="PIS37" s="217"/>
      <c r="PIT37" s="217"/>
      <c r="PIU37" s="214"/>
      <c r="PIV37" s="215"/>
      <c r="PIW37" s="216"/>
      <c r="PIX37" s="216"/>
      <c r="PIY37" s="217"/>
      <c r="PIZ37" s="217"/>
      <c r="PJA37" s="217"/>
      <c r="PJB37" s="217"/>
      <c r="PJC37" s="217"/>
      <c r="PJD37" s="217"/>
      <c r="PJE37" s="217"/>
      <c r="PJF37" s="217"/>
      <c r="PJG37" s="214"/>
      <c r="PJH37" s="215"/>
      <c r="PJI37" s="216"/>
      <c r="PJJ37" s="216"/>
      <c r="PJK37" s="217"/>
      <c r="PJL37" s="217"/>
      <c r="PJM37" s="217"/>
      <c r="PJN37" s="217"/>
      <c r="PJO37" s="217"/>
      <c r="PJP37" s="217"/>
      <c r="PJQ37" s="217"/>
      <c r="PJR37" s="217"/>
      <c r="PJS37" s="214"/>
      <c r="PJT37" s="215"/>
      <c r="PJU37" s="216"/>
      <c r="PJV37" s="216"/>
      <c r="PJW37" s="217"/>
      <c r="PJX37" s="217"/>
      <c r="PJY37" s="217"/>
      <c r="PJZ37" s="217"/>
      <c r="PKA37" s="217"/>
      <c r="PKB37" s="217"/>
      <c r="PKC37" s="217"/>
      <c r="PKD37" s="217"/>
      <c r="PKE37" s="214"/>
      <c r="PKF37" s="215"/>
      <c r="PKG37" s="216"/>
      <c r="PKH37" s="216"/>
      <c r="PKI37" s="217"/>
      <c r="PKJ37" s="217"/>
      <c r="PKK37" s="217"/>
      <c r="PKL37" s="217"/>
      <c r="PKM37" s="217"/>
      <c r="PKN37" s="217"/>
      <c r="PKO37" s="217"/>
      <c r="PKP37" s="217"/>
      <c r="PKQ37" s="214"/>
      <c r="PKR37" s="215"/>
      <c r="PKS37" s="216"/>
      <c r="PKT37" s="216"/>
      <c r="PKU37" s="217"/>
      <c r="PKV37" s="217"/>
      <c r="PKW37" s="217"/>
      <c r="PKX37" s="217"/>
      <c r="PKY37" s="217"/>
      <c r="PKZ37" s="217"/>
      <c r="PLA37" s="217"/>
      <c r="PLB37" s="217"/>
      <c r="PLC37" s="214"/>
      <c r="PLD37" s="215"/>
      <c r="PLE37" s="216"/>
      <c r="PLF37" s="216"/>
      <c r="PLG37" s="217"/>
      <c r="PLH37" s="217"/>
      <c r="PLI37" s="217"/>
      <c r="PLJ37" s="217"/>
      <c r="PLK37" s="217"/>
      <c r="PLL37" s="217"/>
      <c r="PLM37" s="217"/>
      <c r="PLN37" s="217"/>
      <c r="PLO37" s="214"/>
      <c r="PLP37" s="215"/>
      <c r="PLQ37" s="216"/>
      <c r="PLR37" s="216"/>
      <c r="PLS37" s="217"/>
      <c r="PLT37" s="217"/>
      <c r="PLU37" s="217"/>
      <c r="PLV37" s="217"/>
      <c r="PLW37" s="217"/>
      <c r="PLX37" s="217"/>
      <c r="PLY37" s="217"/>
      <c r="PLZ37" s="217"/>
      <c r="PMA37" s="214"/>
      <c r="PMB37" s="215"/>
      <c r="PMC37" s="216"/>
      <c r="PMD37" s="216"/>
      <c r="PME37" s="217"/>
      <c r="PMF37" s="217"/>
      <c r="PMG37" s="217"/>
      <c r="PMH37" s="217"/>
      <c r="PMI37" s="217"/>
      <c r="PMJ37" s="217"/>
      <c r="PMK37" s="217"/>
      <c r="PML37" s="217"/>
      <c r="PMM37" s="214"/>
      <c r="PMN37" s="215"/>
      <c r="PMO37" s="216"/>
      <c r="PMP37" s="216"/>
      <c r="PMQ37" s="217"/>
      <c r="PMR37" s="217"/>
      <c r="PMS37" s="217"/>
      <c r="PMT37" s="217"/>
      <c r="PMU37" s="217"/>
      <c r="PMV37" s="217"/>
      <c r="PMW37" s="217"/>
      <c r="PMX37" s="217"/>
      <c r="PMY37" s="214"/>
      <c r="PMZ37" s="215"/>
      <c r="PNA37" s="216"/>
      <c r="PNB37" s="216"/>
      <c r="PNC37" s="217"/>
      <c r="PND37" s="217"/>
      <c r="PNE37" s="217"/>
      <c r="PNF37" s="217"/>
      <c r="PNG37" s="217"/>
      <c r="PNH37" s="217"/>
      <c r="PNI37" s="217"/>
      <c r="PNJ37" s="217"/>
      <c r="PNK37" s="214"/>
      <c r="PNL37" s="215"/>
      <c r="PNM37" s="216"/>
      <c r="PNN37" s="216"/>
      <c r="PNO37" s="217"/>
      <c r="PNP37" s="217"/>
      <c r="PNQ37" s="217"/>
      <c r="PNR37" s="217"/>
      <c r="PNS37" s="217"/>
      <c r="PNT37" s="217"/>
      <c r="PNU37" s="217"/>
      <c r="PNV37" s="217"/>
      <c r="PNW37" s="214"/>
      <c r="PNX37" s="215"/>
      <c r="PNY37" s="216"/>
      <c r="PNZ37" s="216"/>
      <c r="POA37" s="217"/>
      <c r="POB37" s="217"/>
      <c r="POC37" s="217"/>
      <c r="POD37" s="217"/>
      <c r="POE37" s="217"/>
      <c r="POF37" s="217"/>
      <c r="POG37" s="217"/>
      <c r="POH37" s="217"/>
      <c r="POI37" s="214"/>
      <c r="POJ37" s="215"/>
      <c r="POK37" s="216"/>
      <c r="POL37" s="216"/>
      <c r="POM37" s="217"/>
      <c r="PON37" s="217"/>
      <c r="POO37" s="217"/>
      <c r="POP37" s="217"/>
      <c r="POQ37" s="217"/>
      <c r="POR37" s="217"/>
      <c r="POS37" s="217"/>
      <c r="POT37" s="217"/>
      <c r="POU37" s="214"/>
      <c r="POV37" s="215"/>
      <c r="POW37" s="216"/>
      <c r="POX37" s="216"/>
      <c r="POY37" s="217"/>
      <c r="POZ37" s="217"/>
      <c r="PPA37" s="217"/>
      <c r="PPB37" s="217"/>
      <c r="PPC37" s="217"/>
      <c r="PPD37" s="217"/>
      <c r="PPE37" s="217"/>
      <c r="PPF37" s="217"/>
      <c r="PPG37" s="214"/>
      <c r="PPH37" s="215"/>
      <c r="PPI37" s="216"/>
      <c r="PPJ37" s="216"/>
      <c r="PPK37" s="217"/>
      <c r="PPL37" s="217"/>
      <c r="PPM37" s="217"/>
      <c r="PPN37" s="217"/>
      <c r="PPO37" s="217"/>
      <c r="PPP37" s="217"/>
      <c r="PPQ37" s="217"/>
      <c r="PPR37" s="217"/>
      <c r="PPS37" s="214"/>
      <c r="PPT37" s="215"/>
      <c r="PPU37" s="216"/>
      <c r="PPV37" s="216"/>
      <c r="PPW37" s="217"/>
      <c r="PPX37" s="217"/>
      <c r="PPY37" s="217"/>
      <c r="PPZ37" s="217"/>
      <c r="PQA37" s="217"/>
      <c r="PQB37" s="217"/>
      <c r="PQC37" s="217"/>
      <c r="PQD37" s="217"/>
      <c r="PQE37" s="214"/>
      <c r="PQF37" s="215"/>
      <c r="PQG37" s="216"/>
      <c r="PQH37" s="216"/>
      <c r="PQI37" s="217"/>
      <c r="PQJ37" s="217"/>
      <c r="PQK37" s="217"/>
      <c r="PQL37" s="217"/>
      <c r="PQM37" s="217"/>
      <c r="PQN37" s="217"/>
      <c r="PQO37" s="217"/>
      <c r="PQP37" s="217"/>
      <c r="PQQ37" s="214"/>
      <c r="PQR37" s="215"/>
      <c r="PQS37" s="216"/>
      <c r="PQT37" s="216"/>
      <c r="PQU37" s="217"/>
      <c r="PQV37" s="217"/>
      <c r="PQW37" s="217"/>
      <c r="PQX37" s="217"/>
      <c r="PQY37" s="217"/>
      <c r="PQZ37" s="217"/>
      <c r="PRA37" s="217"/>
      <c r="PRB37" s="217"/>
      <c r="PRC37" s="214"/>
      <c r="PRD37" s="215"/>
      <c r="PRE37" s="216"/>
      <c r="PRF37" s="216"/>
      <c r="PRG37" s="217"/>
      <c r="PRH37" s="217"/>
      <c r="PRI37" s="217"/>
      <c r="PRJ37" s="217"/>
      <c r="PRK37" s="217"/>
      <c r="PRL37" s="217"/>
      <c r="PRM37" s="217"/>
      <c r="PRN37" s="217"/>
      <c r="PRO37" s="214"/>
      <c r="PRP37" s="215"/>
      <c r="PRQ37" s="216"/>
      <c r="PRR37" s="216"/>
      <c r="PRS37" s="217"/>
      <c r="PRT37" s="217"/>
      <c r="PRU37" s="217"/>
      <c r="PRV37" s="217"/>
      <c r="PRW37" s="217"/>
      <c r="PRX37" s="217"/>
      <c r="PRY37" s="217"/>
      <c r="PRZ37" s="217"/>
      <c r="PSA37" s="214"/>
      <c r="PSB37" s="215"/>
      <c r="PSC37" s="216"/>
      <c r="PSD37" s="216"/>
      <c r="PSE37" s="217"/>
      <c r="PSF37" s="217"/>
      <c r="PSG37" s="217"/>
      <c r="PSH37" s="217"/>
      <c r="PSI37" s="217"/>
      <c r="PSJ37" s="217"/>
      <c r="PSK37" s="217"/>
      <c r="PSL37" s="217"/>
      <c r="PSM37" s="214"/>
      <c r="PSN37" s="215"/>
      <c r="PSO37" s="216"/>
      <c r="PSP37" s="216"/>
      <c r="PSQ37" s="217"/>
      <c r="PSR37" s="217"/>
      <c r="PSS37" s="217"/>
      <c r="PST37" s="217"/>
      <c r="PSU37" s="217"/>
      <c r="PSV37" s="217"/>
      <c r="PSW37" s="217"/>
      <c r="PSX37" s="217"/>
      <c r="PSY37" s="214"/>
      <c r="PSZ37" s="215"/>
      <c r="PTA37" s="216"/>
      <c r="PTB37" s="216"/>
      <c r="PTC37" s="217"/>
      <c r="PTD37" s="217"/>
      <c r="PTE37" s="217"/>
      <c r="PTF37" s="217"/>
      <c r="PTG37" s="217"/>
      <c r="PTH37" s="217"/>
      <c r="PTI37" s="217"/>
      <c r="PTJ37" s="217"/>
      <c r="PTK37" s="214"/>
      <c r="PTL37" s="215"/>
      <c r="PTM37" s="216"/>
      <c r="PTN37" s="216"/>
      <c r="PTO37" s="217"/>
      <c r="PTP37" s="217"/>
      <c r="PTQ37" s="217"/>
      <c r="PTR37" s="217"/>
      <c r="PTS37" s="217"/>
      <c r="PTT37" s="217"/>
      <c r="PTU37" s="217"/>
      <c r="PTV37" s="217"/>
      <c r="PTW37" s="214"/>
      <c r="PTX37" s="215"/>
      <c r="PTY37" s="216"/>
      <c r="PTZ37" s="216"/>
      <c r="PUA37" s="217"/>
      <c r="PUB37" s="217"/>
      <c r="PUC37" s="217"/>
      <c r="PUD37" s="217"/>
      <c r="PUE37" s="217"/>
      <c r="PUF37" s="217"/>
      <c r="PUG37" s="217"/>
      <c r="PUH37" s="217"/>
      <c r="PUI37" s="214"/>
      <c r="PUJ37" s="215"/>
      <c r="PUK37" s="216"/>
      <c r="PUL37" s="216"/>
      <c r="PUM37" s="217"/>
      <c r="PUN37" s="217"/>
      <c r="PUO37" s="217"/>
      <c r="PUP37" s="217"/>
      <c r="PUQ37" s="217"/>
      <c r="PUR37" s="217"/>
      <c r="PUS37" s="217"/>
      <c r="PUT37" s="217"/>
      <c r="PUU37" s="214"/>
      <c r="PUV37" s="215"/>
      <c r="PUW37" s="216"/>
      <c r="PUX37" s="216"/>
      <c r="PUY37" s="217"/>
      <c r="PUZ37" s="217"/>
      <c r="PVA37" s="217"/>
      <c r="PVB37" s="217"/>
      <c r="PVC37" s="217"/>
      <c r="PVD37" s="217"/>
      <c r="PVE37" s="217"/>
      <c r="PVF37" s="217"/>
      <c r="PVG37" s="214"/>
      <c r="PVH37" s="215"/>
      <c r="PVI37" s="216"/>
      <c r="PVJ37" s="216"/>
      <c r="PVK37" s="217"/>
      <c r="PVL37" s="217"/>
      <c r="PVM37" s="217"/>
      <c r="PVN37" s="217"/>
      <c r="PVO37" s="217"/>
      <c r="PVP37" s="217"/>
      <c r="PVQ37" s="217"/>
      <c r="PVR37" s="217"/>
      <c r="PVS37" s="214"/>
      <c r="PVT37" s="215"/>
      <c r="PVU37" s="216"/>
      <c r="PVV37" s="216"/>
      <c r="PVW37" s="217"/>
      <c r="PVX37" s="217"/>
      <c r="PVY37" s="217"/>
      <c r="PVZ37" s="217"/>
      <c r="PWA37" s="217"/>
      <c r="PWB37" s="217"/>
      <c r="PWC37" s="217"/>
      <c r="PWD37" s="217"/>
      <c r="PWE37" s="214"/>
      <c r="PWF37" s="215"/>
      <c r="PWG37" s="216"/>
      <c r="PWH37" s="216"/>
      <c r="PWI37" s="217"/>
      <c r="PWJ37" s="217"/>
      <c r="PWK37" s="217"/>
      <c r="PWL37" s="217"/>
      <c r="PWM37" s="217"/>
      <c r="PWN37" s="217"/>
      <c r="PWO37" s="217"/>
      <c r="PWP37" s="217"/>
      <c r="PWQ37" s="214"/>
      <c r="PWR37" s="215"/>
      <c r="PWS37" s="216"/>
      <c r="PWT37" s="216"/>
      <c r="PWU37" s="217"/>
      <c r="PWV37" s="217"/>
      <c r="PWW37" s="217"/>
      <c r="PWX37" s="217"/>
      <c r="PWY37" s="217"/>
      <c r="PWZ37" s="217"/>
      <c r="PXA37" s="217"/>
      <c r="PXB37" s="217"/>
      <c r="PXC37" s="214"/>
      <c r="PXD37" s="215"/>
      <c r="PXE37" s="216"/>
      <c r="PXF37" s="216"/>
      <c r="PXG37" s="217"/>
      <c r="PXH37" s="217"/>
      <c r="PXI37" s="217"/>
      <c r="PXJ37" s="217"/>
      <c r="PXK37" s="217"/>
      <c r="PXL37" s="217"/>
      <c r="PXM37" s="217"/>
      <c r="PXN37" s="217"/>
      <c r="PXO37" s="214"/>
      <c r="PXP37" s="215"/>
      <c r="PXQ37" s="216"/>
      <c r="PXR37" s="216"/>
      <c r="PXS37" s="217"/>
      <c r="PXT37" s="217"/>
      <c r="PXU37" s="217"/>
      <c r="PXV37" s="217"/>
      <c r="PXW37" s="217"/>
      <c r="PXX37" s="217"/>
      <c r="PXY37" s="217"/>
      <c r="PXZ37" s="217"/>
      <c r="PYA37" s="214"/>
      <c r="PYB37" s="215"/>
      <c r="PYC37" s="216"/>
      <c r="PYD37" s="216"/>
      <c r="PYE37" s="217"/>
      <c r="PYF37" s="217"/>
      <c r="PYG37" s="217"/>
      <c r="PYH37" s="217"/>
      <c r="PYI37" s="217"/>
      <c r="PYJ37" s="217"/>
      <c r="PYK37" s="217"/>
      <c r="PYL37" s="217"/>
      <c r="PYM37" s="214"/>
      <c r="PYN37" s="215"/>
      <c r="PYO37" s="216"/>
      <c r="PYP37" s="216"/>
      <c r="PYQ37" s="217"/>
      <c r="PYR37" s="217"/>
      <c r="PYS37" s="217"/>
      <c r="PYT37" s="217"/>
      <c r="PYU37" s="217"/>
      <c r="PYV37" s="217"/>
      <c r="PYW37" s="217"/>
      <c r="PYX37" s="217"/>
      <c r="PYY37" s="214"/>
      <c r="PYZ37" s="215"/>
      <c r="PZA37" s="216"/>
      <c r="PZB37" s="216"/>
      <c r="PZC37" s="217"/>
      <c r="PZD37" s="217"/>
      <c r="PZE37" s="217"/>
      <c r="PZF37" s="217"/>
      <c r="PZG37" s="217"/>
      <c r="PZH37" s="217"/>
      <c r="PZI37" s="217"/>
      <c r="PZJ37" s="217"/>
      <c r="PZK37" s="214"/>
      <c r="PZL37" s="215"/>
      <c r="PZM37" s="216"/>
      <c r="PZN37" s="216"/>
      <c r="PZO37" s="217"/>
      <c r="PZP37" s="217"/>
      <c r="PZQ37" s="217"/>
      <c r="PZR37" s="217"/>
      <c r="PZS37" s="217"/>
      <c r="PZT37" s="217"/>
      <c r="PZU37" s="217"/>
      <c r="PZV37" s="217"/>
      <c r="PZW37" s="214"/>
      <c r="PZX37" s="215"/>
      <c r="PZY37" s="216"/>
      <c r="PZZ37" s="216"/>
      <c r="QAA37" s="217"/>
      <c r="QAB37" s="217"/>
      <c r="QAC37" s="217"/>
      <c r="QAD37" s="217"/>
      <c r="QAE37" s="217"/>
      <c r="QAF37" s="217"/>
      <c r="QAG37" s="217"/>
      <c r="QAH37" s="217"/>
      <c r="QAI37" s="214"/>
      <c r="QAJ37" s="215"/>
      <c r="QAK37" s="216"/>
      <c r="QAL37" s="216"/>
      <c r="QAM37" s="217"/>
      <c r="QAN37" s="217"/>
      <c r="QAO37" s="217"/>
      <c r="QAP37" s="217"/>
      <c r="QAQ37" s="217"/>
      <c r="QAR37" s="217"/>
      <c r="QAS37" s="217"/>
      <c r="QAT37" s="217"/>
      <c r="QAU37" s="214"/>
      <c r="QAV37" s="215"/>
      <c r="QAW37" s="216"/>
      <c r="QAX37" s="216"/>
      <c r="QAY37" s="217"/>
      <c r="QAZ37" s="217"/>
      <c r="QBA37" s="217"/>
      <c r="QBB37" s="217"/>
      <c r="QBC37" s="217"/>
      <c r="QBD37" s="217"/>
      <c r="QBE37" s="217"/>
      <c r="QBF37" s="217"/>
      <c r="QBG37" s="214"/>
      <c r="QBH37" s="215"/>
      <c r="QBI37" s="216"/>
      <c r="QBJ37" s="216"/>
      <c r="QBK37" s="217"/>
      <c r="QBL37" s="217"/>
      <c r="QBM37" s="217"/>
      <c r="QBN37" s="217"/>
      <c r="QBO37" s="217"/>
      <c r="QBP37" s="217"/>
      <c r="QBQ37" s="217"/>
      <c r="QBR37" s="217"/>
      <c r="QBS37" s="214"/>
      <c r="QBT37" s="215"/>
      <c r="QBU37" s="216"/>
      <c r="QBV37" s="216"/>
      <c r="QBW37" s="217"/>
      <c r="QBX37" s="217"/>
      <c r="QBY37" s="217"/>
      <c r="QBZ37" s="217"/>
      <c r="QCA37" s="217"/>
      <c r="QCB37" s="217"/>
      <c r="QCC37" s="217"/>
      <c r="QCD37" s="217"/>
      <c r="QCE37" s="214"/>
      <c r="QCF37" s="215"/>
      <c r="QCG37" s="216"/>
      <c r="QCH37" s="216"/>
      <c r="QCI37" s="217"/>
      <c r="QCJ37" s="217"/>
      <c r="QCK37" s="217"/>
      <c r="QCL37" s="217"/>
      <c r="QCM37" s="217"/>
      <c r="QCN37" s="217"/>
      <c r="QCO37" s="217"/>
      <c r="QCP37" s="217"/>
      <c r="QCQ37" s="214"/>
      <c r="QCR37" s="215"/>
      <c r="QCS37" s="216"/>
      <c r="QCT37" s="216"/>
      <c r="QCU37" s="217"/>
      <c r="QCV37" s="217"/>
      <c r="QCW37" s="217"/>
      <c r="QCX37" s="217"/>
      <c r="QCY37" s="217"/>
      <c r="QCZ37" s="217"/>
      <c r="QDA37" s="217"/>
      <c r="QDB37" s="217"/>
      <c r="QDC37" s="214"/>
      <c r="QDD37" s="215"/>
      <c r="QDE37" s="216"/>
      <c r="QDF37" s="216"/>
      <c r="QDG37" s="217"/>
      <c r="QDH37" s="217"/>
      <c r="QDI37" s="217"/>
      <c r="QDJ37" s="217"/>
      <c r="QDK37" s="217"/>
      <c r="QDL37" s="217"/>
      <c r="QDM37" s="217"/>
      <c r="QDN37" s="217"/>
      <c r="QDO37" s="214"/>
      <c r="QDP37" s="215"/>
      <c r="QDQ37" s="216"/>
      <c r="QDR37" s="216"/>
      <c r="QDS37" s="217"/>
      <c r="QDT37" s="217"/>
      <c r="QDU37" s="217"/>
      <c r="QDV37" s="217"/>
      <c r="QDW37" s="217"/>
      <c r="QDX37" s="217"/>
      <c r="QDY37" s="217"/>
      <c r="QDZ37" s="217"/>
      <c r="QEA37" s="214"/>
      <c r="QEB37" s="215"/>
      <c r="QEC37" s="216"/>
      <c r="QED37" s="216"/>
      <c r="QEE37" s="217"/>
      <c r="QEF37" s="217"/>
      <c r="QEG37" s="217"/>
      <c r="QEH37" s="217"/>
      <c r="QEI37" s="217"/>
      <c r="QEJ37" s="217"/>
      <c r="QEK37" s="217"/>
      <c r="QEL37" s="217"/>
      <c r="QEM37" s="214"/>
      <c r="QEN37" s="215"/>
      <c r="QEO37" s="216"/>
      <c r="QEP37" s="216"/>
      <c r="QEQ37" s="217"/>
      <c r="QER37" s="217"/>
      <c r="QES37" s="217"/>
      <c r="QET37" s="217"/>
      <c r="QEU37" s="217"/>
      <c r="QEV37" s="217"/>
      <c r="QEW37" s="217"/>
      <c r="QEX37" s="217"/>
      <c r="QEY37" s="214"/>
      <c r="QEZ37" s="215"/>
      <c r="QFA37" s="216"/>
      <c r="QFB37" s="216"/>
      <c r="QFC37" s="217"/>
      <c r="QFD37" s="217"/>
      <c r="QFE37" s="217"/>
      <c r="QFF37" s="217"/>
      <c r="QFG37" s="217"/>
      <c r="QFH37" s="217"/>
      <c r="QFI37" s="217"/>
      <c r="QFJ37" s="217"/>
      <c r="QFK37" s="214"/>
      <c r="QFL37" s="215"/>
      <c r="QFM37" s="216"/>
      <c r="QFN37" s="216"/>
      <c r="QFO37" s="217"/>
      <c r="QFP37" s="217"/>
      <c r="QFQ37" s="217"/>
      <c r="QFR37" s="217"/>
      <c r="QFS37" s="217"/>
      <c r="QFT37" s="217"/>
      <c r="QFU37" s="217"/>
      <c r="QFV37" s="217"/>
      <c r="QFW37" s="214"/>
      <c r="QFX37" s="215"/>
      <c r="QFY37" s="216"/>
      <c r="QFZ37" s="216"/>
      <c r="QGA37" s="217"/>
      <c r="QGB37" s="217"/>
      <c r="QGC37" s="217"/>
      <c r="QGD37" s="217"/>
      <c r="QGE37" s="217"/>
      <c r="QGF37" s="217"/>
      <c r="QGG37" s="217"/>
      <c r="QGH37" s="217"/>
      <c r="QGI37" s="214"/>
      <c r="QGJ37" s="215"/>
      <c r="QGK37" s="216"/>
      <c r="QGL37" s="216"/>
      <c r="QGM37" s="217"/>
      <c r="QGN37" s="217"/>
      <c r="QGO37" s="217"/>
      <c r="QGP37" s="217"/>
      <c r="QGQ37" s="217"/>
      <c r="QGR37" s="217"/>
      <c r="QGS37" s="217"/>
      <c r="QGT37" s="217"/>
      <c r="QGU37" s="214"/>
      <c r="QGV37" s="215"/>
      <c r="QGW37" s="216"/>
      <c r="QGX37" s="216"/>
      <c r="QGY37" s="217"/>
      <c r="QGZ37" s="217"/>
      <c r="QHA37" s="217"/>
      <c r="QHB37" s="217"/>
      <c r="QHC37" s="217"/>
      <c r="QHD37" s="217"/>
      <c r="QHE37" s="217"/>
      <c r="QHF37" s="217"/>
      <c r="QHG37" s="214"/>
      <c r="QHH37" s="215"/>
      <c r="QHI37" s="216"/>
      <c r="QHJ37" s="216"/>
      <c r="QHK37" s="217"/>
      <c r="QHL37" s="217"/>
      <c r="QHM37" s="217"/>
      <c r="QHN37" s="217"/>
      <c r="QHO37" s="217"/>
      <c r="QHP37" s="217"/>
      <c r="QHQ37" s="217"/>
      <c r="QHR37" s="217"/>
      <c r="QHS37" s="214"/>
      <c r="QHT37" s="215"/>
      <c r="QHU37" s="216"/>
      <c r="QHV37" s="216"/>
      <c r="QHW37" s="217"/>
      <c r="QHX37" s="217"/>
      <c r="QHY37" s="217"/>
      <c r="QHZ37" s="217"/>
      <c r="QIA37" s="217"/>
      <c r="QIB37" s="217"/>
      <c r="QIC37" s="217"/>
      <c r="QID37" s="217"/>
      <c r="QIE37" s="214"/>
      <c r="QIF37" s="215"/>
      <c r="QIG37" s="216"/>
      <c r="QIH37" s="216"/>
      <c r="QII37" s="217"/>
      <c r="QIJ37" s="217"/>
      <c r="QIK37" s="217"/>
      <c r="QIL37" s="217"/>
      <c r="QIM37" s="217"/>
      <c r="QIN37" s="217"/>
      <c r="QIO37" s="217"/>
      <c r="QIP37" s="217"/>
      <c r="QIQ37" s="214"/>
      <c r="QIR37" s="215"/>
      <c r="QIS37" s="216"/>
      <c r="QIT37" s="216"/>
      <c r="QIU37" s="217"/>
      <c r="QIV37" s="217"/>
      <c r="QIW37" s="217"/>
      <c r="QIX37" s="217"/>
      <c r="QIY37" s="217"/>
      <c r="QIZ37" s="217"/>
      <c r="QJA37" s="217"/>
      <c r="QJB37" s="217"/>
      <c r="QJC37" s="214"/>
      <c r="QJD37" s="215"/>
      <c r="QJE37" s="216"/>
      <c r="QJF37" s="216"/>
      <c r="QJG37" s="217"/>
      <c r="QJH37" s="217"/>
      <c r="QJI37" s="217"/>
      <c r="QJJ37" s="217"/>
      <c r="QJK37" s="217"/>
      <c r="QJL37" s="217"/>
      <c r="QJM37" s="217"/>
      <c r="QJN37" s="217"/>
      <c r="QJO37" s="214"/>
      <c r="QJP37" s="215"/>
      <c r="QJQ37" s="216"/>
      <c r="QJR37" s="216"/>
      <c r="QJS37" s="217"/>
      <c r="QJT37" s="217"/>
      <c r="QJU37" s="217"/>
      <c r="QJV37" s="217"/>
      <c r="QJW37" s="217"/>
      <c r="QJX37" s="217"/>
      <c r="QJY37" s="217"/>
      <c r="QJZ37" s="217"/>
      <c r="QKA37" s="214"/>
      <c r="QKB37" s="215"/>
      <c r="QKC37" s="216"/>
      <c r="QKD37" s="216"/>
      <c r="QKE37" s="217"/>
      <c r="QKF37" s="217"/>
      <c r="QKG37" s="217"/>
      <c r="QKH37" s="217"/>
      <c r="QKI37" s="217"/>
      <c r="QKJ37" s="217"/>
      <c r="QKK37" s="217"/>
      <c r="QKL37" s="217"/>
      <c r="QKM37" s="214"/>
      <c r="QKN37" s="215"/>
      <c r="QKO37" s="216"/>
      <c r="QKP37" s="216"/>
      <c r="QKQ37" s="217"/>
      <c r="QKR37" s="217"/>
      <c r="QKS37" s="217"/>
      <c r="QKT37" s="217"/>
      <c r="QKU37" s="217"/>
      <c r="QKV37" s="217"/>
      <c r="QKW37" s="217"/>
      <c r="QKX37" s="217"/>
      <c r="QKY37" s="214"/>
      <c r="QKZ37" s="215"/>
      <c r="QLA37" s="216"/>
      <c r="QLB37" s="216"/>
      <c r="QLC37" s="217"/>
      <c r="QLD37" s="217"/>
      <c r="QLE37" s="217"/>
      <c r="QLF37" s="217"/>
      <c r="QLG37" s="217"/>
      <c r="QLH37" s="217"/>
      <c r="QLI37" s="217"/>
      <c r="QLJ37" s="217"/>
      <c r="QLK37" s="214"/>
      <c r="QLL37" s="215"/>
      <c r="QLM37" s="216"/>
      <c r="QLN37" s="216"/>
      <c r="QLO37" s="217"/>
      <c r="QLP37" s="217"/>
      <c r="QLQ37" s="217"/>
      <c r="QLR37" s="217"/>
      <c r="QLS37" s="217"/>
      <c r="QLT37" s="217"/>
      <c r="QLU37" s="217"/>
      <c r="QLV37" s="217"/>
      <c r="QLW37" s="214"/>
      <c r="QLX37" s="215"/>
      <c r="QLY37" s="216"/>
      <c r="QLZ37" s="216"/>
      <c r="QMA37" s="217"/>
      <c r="QMB37" s="217"/>
      <c r="QMC37" s="217"/>
      <c r="QMD37" s="217"/>
      <c r="QME37" s="217"/>
      <c r="QMF37" s="217"/>
      <c r="QMG37" s="217"/>
      <c r="QMH37" s="217"/>
      <c r="QMI37" s="214"/>
      <c r="QMJ37" s="215"/>
      <c r="QMK37" s="216"/>
      <c r="QML37" s="216"/>
      <c r="QMM37" s="217"/>
      <c r="QMN37" s="217"/>
      <c r="QMO37" s="217"/>
      <c r="QMP37" s="217"/>
      <c r="QMQ37" s="217"/>
      <c r="QMR37" s="217"/>
      <c r="QMS37" s="217"/>
      <c r="QMT37" s="217"/>
      <c r="QMU37" s="214"/>
      <c r="QMV37" s="215"/>
      <c r="QMW37" s="216"/>
      <c r="QMX37" s="216"/>
      <c r="QMY37" s="217"/>
      <c r="QMZ37" s="217"/>
      <c r="QNA37" s="217"/>
      <c r="QNB37" s="217"/>
      <c r="QNC37" s="217"/>
      <c r="QND37" s="217"/>
      <c r="QNE37" s="217"/>
      <c r="QNF37" s="217"/>
      <c r="QNG37" s="214"/>
      <c r="QNH37" s="215"/>
      <c r="QNI37" s="216"/>
      <c r="QNJ37" s="216"/>
      <c r="QNK37" s="217"/>
      <c r="QNL37" s="217"/>
      <c r="QNM37" s="217"/>
      <c r="QNN37" s="217"/>
      <c r="QNO37" s="217"/>
      <c r="QNP37" s="217"/>
      <c r="QNQ37" s="217"/>
      <c r="QNR37" s="217"/>
      <c r="QNS37" s="214"/>
      <c r="QNT37" s="215"/>
      <c r="QNU37" s="216"/>
      <c r="QNV37" s="216"/>
      <c r="QNW37" s="217"/>
      <c r="QNX37" s="217"/>
      <c r="QNY37" s="217"/>
      <c r="QNZ37" s="217"/>
      <c r="QOA37" s="217"/>
      <c r="QOB37" s="217"/>
      <c r="QOC37" s="217"/>
      <c r="QOD37" s="217"/>
      <c r="QOE37" s="214"/>
      <c r="QOF37" s="215"/>
      <c r="QOG37" s="216"/>
      <c r="QOH37" s="216"/>
      <c r="QOI37" s="217"/>
      <c r="QOJ37" s="217"/>
      <c r="QOK37" s="217"/>
      <c r="QOL37" s="217"/>
      <c r="QOM37" s="217"/>
      <c r="QON37" s="217"/>
      <c r="QOO37" s="217"/>
      <c r="QOP37" s="217"/>
      <c r="QOQ37" s="214"/>
      <c r="QOR37" s="215"/>
      <c r="QOS37" s="216"/>
      <c r="QOT37" s="216"/>
      <c r="QOU37" s="217"/>
      <c r="QOV37" s="217"/>
      <c r="QOW37" s="217"/>
      <c r="QOX37" s="217"/>
      <c r="QOY37" s="217"/>
      <c r="QOZ37" s="217"/>
      <c r="QPA37" s="217"/>
      <c r="QPB37" s="217"/>
      <c r="QPC37" s="214"/>
      <c r="QPD37" s="215"/>
      <c r="QPE37" s="216"/>
      <c r="QPF37" s="216"/>
      <c r="QPG37" s="217"/>
      <c r="QPH37" s="217"/>
      <c r="QPI37" s="217"/>
      <c r="QPJ37" s="217"/>
      <c r="QPK37" s="217"/>
      <c r="QPL37" s="217"/>
      <c r="QPM37" s="217"/>
      <c r="QPN37" s="217"/>
      <c r="QPO37" s="214"/>
      <c r="QPP37" s="215"/>
      <c r="QPQ37" s="216"/>
      <c r="QPR37" s="216"/>
      <c r="QPS37" s="217"/>
      <c r="QPT37" s="217"/>
      <c r="QPU37" s="217"/>
      <c r="QPV37" s="217"/>
      <c r="QPW37" s="217"/>
      <c r="QPX37" s="217"/>
      <c r="QPY37" s="217"/>
      <c r="QPZ37" s="217"/>
      <c r="QQA37" s="214"/>
      <c r="QQB37" s="215"/>
      <c r="QQC37" s="216"/>
      <c r="QQD37" s="216"/>
      <c r="QQE37" s="217"/>
      <c r="QQF37" s="217"/>
      <c r="QQG37" s="217"/>
      <c r="QQH37" s="217"/>
      <c r="QQI37" s="217"/>
      <c r="QQJ37" s="217"/>
      <c r="QQK37" s="217"/>
      <c r="QQL37" s="217"/>
      <c r="QQM37" s="214"/>
      <c r="QQN37" s="215"/>
      <c r="QQO37" s="216"/>
      <c r="QQP37" s="216"/>
      <c r="QQQ37" s="217"/>
      <c r="QQR37" s="217"/>
      <c r="QQS37" s="217"/>
      <c r="QQT37" s="217"/>
      <c r="QQU37" s="217"/>
      <c r="QQV37" s="217"/>
      <c r="QQW37" s="217"/>
      <c r="QQX37" s="217"/>
      <c r="QQY37" s="214"/>
      <c r="QQZ37" s="215"/>
      <c r="QRA37" s="216"/>
      <c r="QRB37" s="216"/>
      <c r="QRC37" s="217"/>
      <c r="QRD37" s="217"/>
      <c r="QRE37" s="217"/>
      <c r="QRF37" s="217"/>
      <c r="QRG37" s="217"/>
      <c r="QRH37" s="217"/>
      <c r="QRI37" s="217"/>
      <c r="QRJ37" s="217"/>
      <c r="QRK37" s="214"/>
      <c r="QRL37" s="215"/>
      <c r="QRM37" s="216"/>
      <c r="QRN37" s="216"/>
      <c r="QRO37" s="217"/>
      <c r="QRP37" s="217"/>
      <c r="QRQ37" s="217"/>
      <c r="QRR37" s="217"/>
      <c r="QRS37" s="217"/>
      <c r="QRT37" s="217"/>
      <c r="QRU37" s="217"/>
      <c r="QRV37" s="217"/>
      <c r="QRW37" s="214"/>
      <c r="QRX37" s="215"/>
      <c r="QRY37" s="216"/>
      <c r="QRZ37" s="216"/>
      <c r="QSA37" s="217"/>
      <c r="QSB37" s="217"/>
      <c r="QSC37" s="217"/>
      <c r="QSD37" s="217"/>
      <c r="QSE37" s="217"/>
      <c r="QSF37" s="217"/>
      <c r="QSG37" s="217"/>
      <c r="QSH37" s="217"/>
      <c r="QSI37" s="214"/>
      <c r="QSJ37" s="215"/>
      <c r="QSK37" s="216"/>
      <c r="QSL37" s="216"/>
      <c r="QSM37" s="217"/>
      <c r="QSN37" s="217"/>
      <c r="QSO37" s="217"/>
      <c r="QSP37" s="217"/>
      <c r="QSQ37" s="217"/>
      <c r="QSR37" s="217"/>
      <c r="QSS37" s="217"/>
      <c r="QST37" s="217"/>
      <c r="QSU37" s="214"/>
      <c r="QSV37" s="215"/>
      <c r="QSW37" s="216"/>
      <c r="QSX37" s="216"/>
      <c r="QSY37" s="217"/>
      <c r="QSZ37" s="217"/>
      <c r="QTA37" s="217"/>
      <c r="QTB37" s="217"/>
      <c r="QTC37" s="217"/>
      <c r="QTD37" s="217"/>
      <c r="QTE37" s="217"/>
      <c r="QTF37" s="217"/>
      <c r="QTG37" s="214"/>
      <c r="QTH37" s="215"/>
      <c r="QTI37" s="216"/>
      <c r="QTJ37" s="216"/>
      <c r="QTK37" s="217"/>
      <c r="QTL37" s="217"/>
      <c r="QTM37" s="217"/>
      <c r="QTN37" s="217"/>
      <c r="QTO37" s="217"/>
      <c r="QTP37" s="217"/>
      <c r="QTQ37" s="217"/>
      <c r="QTR37" s="217"/>
      <c r="QTS37" s="214"/>
      <c r="QTT37" s="215"/>
      <c r="QTU37" s="216"/>
      <c r="QTV37" s="216"/>
      <c r="QTW37" s="217"/>
      <c r="QTX37" s="217"/>
      <c r="QTY37" s="217"/>
      <c r="QTZ37" s="217"/>
      <c r="QUA37" s="217"/>
      <c r="QUB37" s="217"/>
      <c r="QUC37" s="217"/>
      <c r="QUD37" s="217"/>
      <c r="QUE37" s="214"/>
      <c r="QUF37" s="215"/>
      <c r="QUG37" s="216"/>
      <c r="QUH37" s="216"/>
      <c r="QUI37" s="217"/>
      <c r="QUJ37" s="217"/>
      <c r="QUK37" s="217"/>
      <c r="QUL37" s="217"/>
      <c r="QUM37" s="217"/>
      <c r="QUN37" s="217"/>
      <c r="QUO37" s="217"/>
      <c r="QUP37" s="217"/>
      <c r="QUQ37" s="214"/>
      <c r="QUR37" s="215"/>
      <c r="QUS37" s="216"/>
      <c r="QUT37" s="216"/>
      <c r="QUU37" s="217"/>
      <c r="QUV37" s="217"/>
      <c r="QUW37" s="217"/>
      <c r="QUX37" s="217"/>
      <c r="QUY37" s="217"/>
      <c r="QUZ37" s="217"/>
      <c r="QVA37" s="217"/>
      <c r="QVB37" s="217"/>
      <c r="QVC37" s="214"/>
      <c r="QVD37" s="215"/>
      <c r="QVE37" s="216"/>
      <c r="QVF37" s="216"/>
      <c r="QVG37" s="217"/>
      <c r="QVH37" s="217"/>
      <c r="QVI37" s="217"/>
      <c r="QVJ37" s="217"/>
      <c r="QVK37" s="217"/>
      <c r="QVL37" s="217"/>
      <c r="QVM37" s="217"/>
      <c r="QVN37" s="217"/>
      <c r="QVO37" s="214"/>
      <c r="QVP37" s="215"/>
      <c r="QVQ37" s="216"/>
      <c r="QVR37" s="216"/>
      <c r="QVS37" s="217"/>
      <c r="QVT37" s="217"/>
      <c r="QVU37" s="217"/>
      <c r="QVV37" s="217"/>
      <c r="QVW37" s="217"/>
      <c r="QVX37" s="217"/>
      <c r="QVY37" s="217"/>
      <c r="QVZ37" s="217"/>
      <c r="QWA37" s="214"/>
      <c r="QWB37" s="215"/>
      <c r="QWC37" s="216"/>
      <c r="QWD37" s="216"/>
      <c r="QWE37" s="217"/>
      <c r="QWF37" s="217"/>
      <c r="QWG37" s="217"/>
      <c r="QWH37" s="217"/>
      <c r="QWI37" s="217"/>
      <c r="QWJ37" s="217"/>
      <c r="QWK37" s="217"/>
      <c r="QWL37" s="217"/>
      <c r="QWM37" s="214"/>
      <c r="QWN37" s="215"/>
      <c r="QWO37" s="216"/>
      <c r="QWP37" s="216"/>
      <c r="QWQ37" s="217"/>
      <c r="QWR37" s="217"/>
      <c r="QWS37" s="217"/>
      <c r="QWT37" s="217"/>
      <c r="QWU37" s="217"/>
      <c r="QWV37" s="217"/>
      <c r="QWW37" s="217"/>
      <c r="QWX37" s="217"/>
      <c r="QWY37" s="214"/>
      <c r="QWZ37" s="215"/>
      <c r="QXA37" s="216"/>
      <c r="QXB37" s="216"/>
      <c r="QXC37" s="217"/>
      <c r="QXD37" s="217"/>
      <c r="QXE37" s="217"/>
      <c r="QXF37" s="217"/>
      <c r="QXG37" s="217"/>
      <c r="QXH37" s="217"/>
      <c r="QXI37" s="217"/>
      <c r="QXJ37" s="217"/>
      <c r="QXK37" s="214"/>
      <c r="QXL37" s="215"/>
      <c r="QXM37" s="216"/>
      <c r="QXN37" s="216"/>
      <c r="QXO37" s="217"/>
      <c r="QXP37" s="217"/>
      <c r="QXQ37" s="217"/>
      <c r="QXR37" s="217"/>
      <c r="QXS37" s="217"/>
      <c r="QXT37" s="217"/>
      <c r="QXU37" s="217"/>
      <c r="QXV37" s="217"/>
      <c r="QXW37" s="214"/>
      <c r="QXX37" s="215"/>
      <c r="QXY37" s="216"/>
      <c r="QXZ37" s="216"/>
      <c r="QYA37" s="217"/>
      <c r="QYB37" s="217"/>
      <c r="QYC37" s="217"/>
      <c r="QYD37" s="217"/>
      <c r="QYE37" s="217"/>
      <c r="QYF37" s="217"/>
      <c r="QYG37" s="217"/>
      <c r="QYH37" s="217"/>
      <c r="QYI37" s="214"/>
      <c r="QYJ37" s="215"/>
      <c r="QYK37" s="216"/>
      <c r="QYL37" s="216"/>
      <c r="QYM37" s="217"/>
      <c r="QYN37" s="217"/>
      <c r="QYO37" s="217"/>
      <c r="QYP37" s="217"/>
      <c r="QYQ37" s="217"/>
      <c r="QYR37" s="217"/>
      <c r="QYS37" s="217"/>
      <c r="QYT37" s="217"/>
      <c r="QYU37" s="214"/>
      <c r="QYV37" s="215"/>
      <c r="QYW37" s="216"/>
      <c r="QYX37" s="216"/>
      <c r="QYY37" s="217"/>
      <c r="QYZ37" s="217"/>
      <c r="QZA37" s="217"/>
      <c r="QZB37" s="217"/>
      <c r="QZC37" s="217"/>
      <c r="QZD37" s="217"/>
      <c r="QZE37" s="217"/>
      <c r="QZF37" s="217"/>
      <c r="QZG37" s="214"/>
      <c r="QZH37" s="215"/>
      <c r="QZI37" s="216"/>
      <c r="QZJ37" s="216"/>
      <c r="QZK37" s="217"/>
      <c r="QZL37" s="217"/>
      <c r="QZM37" s="217"/>
      <c r="QZN37" s="217"/>
      <c r="QZO37" s="217"/>
      <c r="QZP37" s="217"/>
      <c r="QZQ37" s="217"/>
      <c r="QZR37" s="217"/>
      <c r="QZS37" s="214"/>
      <c r="QZT37" s="215"/>
      <c r="QZU37" s="216"/>
      <c r="QZV37" s="216"/>
      <c r="QZW37" s="217"/>
      <c r="QZX37" s="217"/>
      <c r="QZY37" s="217"/>
      <c r="QZZ37" s="217"/>
      <c r="RAA37" s="217"/>
      <c r="RAB37" s="217"/>
      <c r="RAC37" s="217"/>
      <c r="RAD37" s="217"/>
      <c r="RAE37" s="214"/>
      <c r="RAF37" s="215"/>
      <c r="RAG37" s="216"/>
      <c r="RAH37" s="216"/>
      <c r="RAI37" s="217"/>
      <c r="RAJ37" s="217"/>
      <c r="RAK37" s="217"/>
      <c r="RAL37" s="217"/>
      <c r="RAM37" s="217"/>
      <c r="RAN37" s="217"/>
      <c r="RAO37" s="217"/>
      <c r="RAP37" s="217"/>
      <c r="RAQ37" s="214"/>
      <c r="RAR37" s="215"/>
      <c r="RAS37" s="216"/>
      <c r="RAT37" s="216"/>
      <c r="RAU37" s="217"/>
      <c r="RAV37" s="217"/>
      <c r="RAW37" s="217"/>
      <c r="RAX37" s="217"/>
      <c r="RAY37" s="217"/>
      <c r="RAZ37" s="217"/>
      <c r="RBA37" s="217"/>
      <c r="RBB37" s="217"/>
      <c r="RBC37" s="214"/>
      <c r="RBD37" s="215"/>
      <c r="RBE37" s="216"/>
      <c r="RBF37" s="216"/>
      <c r="RBG37" s="217"/>
      <c r="RBH37" s="217"/>
      <c r="RBI37" s="217"/>
      <c r="RBJ37" s="217"/>
      <c r="RBK37" s="217"/>
      <c r="RBL37" s="217"/>
      <c r="RBM37" s="217"/>
      <c r="RBN37" s="217"/>
      <c r="RBO37" s="214"/>
      <c r="RBP37" s="215"/>
      <c r="RBQ37" s="216"/>
      <c r="RBR37" s="216"/>
      <c r="RBS37" s="217"/>
      <c r="RBT37" s="217"/>
      <c r="RBU37" s="217"/>
      <c r="RBV37" s="217"/>
      <c r="RBW37" s="217"/>
      <c r="RBX37" s="217"/>
      <c r="RBY37" s="217"/>
      <c r="RBZ37" s="217"/>
      <c r="RCA37" s="214"/>
      <c r="RCB37" s="215"/>
      <c r="RCC37" s="216"/>
      <c r="RCD37" s="216"/>
      <c r="RCE37" s="217"/>
      <c r="RCF37" s="217"/>
      <c r="RCG37" s="217"/>
      <c r="RCH37" s="217"/>
      <c r="RCI37" s="217"/>
      <c r="RCJ37" s="217"/>
      <c r="RCK37" s="217"/>
      <c r="RCL37" s="217"/>
      <c r="RCM37" s="214"/>
      <c r="RCN37" s="215"/>
      <c r="RCO37" s="216"/>
      <c r="RCP37" s="216"/>
      <c r="RCQ37" s="217"/>
      <c r="RCR37" s="217"/>
      <c r="RCS37" s="217"/>
      <c r="RCT37" s="217"/>
      <c r="RCU37" s="217"/>
      <c r="RCV37" s="217"/>
      <c r="RCW37" s="217"/>
      <c r="RCX37" s="217"/>
      <c r="RCY37" s="214"/>
      <c r="RCZ37" s="215"/>
      <c r="RDA37" s="216"/>
      <c r="RDB37" s="216"/>
      <c r="RDC37" s="217"/>
      <c r="RDD37" s="217"/>
      <c r="RDE37" s="217"/>
      <c r="RDF37" s="217"/>
      <c r="RDG37" s="217"/>
      <c r="RDH37" s="217"/>
      <c r="RDI37" s="217"/>
      <c r="RDJ37" s="217"/>
      <c r="RDK37" s="214"/>
      <c r="RDL37" s="215"/>
      <c r="RDM37" s="216"/>
      <c r="RDN37" s="216"/>
      <c r="RDO37" s="217"/>
      <c r="RDP37" s="217"/>
      <c r="RDQ37" s="217"/>
      <c r="RDR37" s="217"/>
      <c r="RDS37" s="217"/>
      <c r="RDT37" s="217"/>
      <c r="RDU37" s="217"/>
      <c r="RDV37" s="217"/>
      <c r="RDW37" s="214"/>
      <c r="RDX37" s="215"/>
      <c r="RDY37" s="216"/>
      <c r="RDZ37" s="216"/>
      <c r="REA37" s="217"/>
      <c r="REB37" s="217"/>
      <c r="REC37" s="217"/>
      <c r="RED37" s="217"/>
      <c r="REE37" s="217"/>
      <c r="REF37" s="217"/>
      <c r="REG37" s="217"/>
      <c r="REH37" s="217"/>
      <c r="REI37" s="214"/>
      <c r="REJ37" s="215"/>
      <c r="REK37" s="216"/>
      <c r="REL37" s="216"/>
      <c r="REM37" s="217"/>
      <c r="REN37" s="217"/>
      <c r="REO37" s="217"/>
      <c r="REP37" s="217"/>
      <c r="REQ37" s="217"/>
      <c r="RER37" s="217"/>
      <c r="RES37" s="217"/>
      <c r="RET37" s="217"/>
      <c r="REU37" s="214"/>
      <c r="REV37" s="215"/>
      <c r="REW37" s="216"/>
      <c r="REX37" s="216"/>
      <c r="REY37" s="217"/>
      <c r="REZ37" s="217"/>
      <c r="RFA37" s="217"/>
      <c r="RFB37" s="217"/>
      <c r="RFC37" s="217"/>
      <c r="RFD37" s="217"/>
      <c r="RFE37" s="217"/>
      <c r="RFF37" s="217"/>
      <c r="RFG37" s="214"/>
      <c r="RFH37" s="215"/>
      <c r="RFI37" s="216"/>
      <c r="RFJ37" s="216"/>
      <c r="RFK37" s="217"/>
      <c r="RFL37" s="217"/>
      <c r="RFM37" s="217"/>
      <c r="RFN37" s="217"/>
      <c r="RFO37" s="217"/>
      <c r="RFP37" s="217"/>
      <c r="RFQ37" s="217"/>
      <c r="RFR37" s="217"/>
      <c r="RFS37" s="214"/>
      <c r="RFT37" s="215"/>
      <c r="RFU37" s="216"/>
      <c r="RFV37" s="216"/>
      <c r="RFW37" s="217"/>
      <c r="RFX37" s="217"/>
      <c r="RFY37" s="217"/>
      <c r="RFZ37" s="217"/>
      <c r="RGA37" s="217"/>
      <c r="RGB37" s="217"/>
      <c r="RGC37" s="217"/>
      <c r="RGD37" s="217"/>
      <c r="RGE37" s="214"/>
      <c r="RGF37" s="215"/>
      <c r="RGG37" s="216"/>
      <c r="RGH37" s="216"/>
      <c r="RGI37" s="217"/>
      <c r="RGJ37" s="217"/>
      <c r="RGK37" s="217"/>
      <c r="RGL37" s="217"/>
      <c r="RGM37" s="217"/>
      <c r="RGN37" s="217"/>
      <c r="RGO37" s="217"/>
      <c r="RGP37" s="217"/>
      <c r="RGQ37" s="214"/>
      <c r="RGR37" s="215"/>
      <c r="RGS37" s="216"/>
      <c r="RGT37" s="216"/>
      <c r="RGU37" s="217"/>
      <c r="RGV37" s="217"/>
      <c r="RGW37" s="217"/>
      <c r="RGX37" s="217"/>
      <c r="RGY37" s="217"/>
      <c r="RGZ37" s="217"/>
      <c r="RHA37" s="217"/>
      <c r="RHB37" s="217"/>
      <c r="RHC37" s="214"/>
      <c r="RHD37" s="215"/>
      <c r="RHE37" s="216"/>
      <c r="RHF37" s="216"/>
      <c r="RHG37" s="217"/>
      <c r="RHH37" s="217"/>
      <c r="RHI37" s="217"/>
      <c r="RHJ37" s="217"/>
      <c r="RHK37" s="217"/>
      <c r="RHL37" s="217"/>
      <c r="RHM37" s="217"/>
      <c r="RHN37" s="217"/>
      <c r="RHO37" s="214"/>
      <c r="RHP37" s="215"/>
      <c r="RHQ37" s="216"/>
      <c r="RHR37" s="216"/>
      <c r="RHS37" s="217"/>
      <c r="RHT37" s="217"/>
      <c r="RHU37" s="217"/>
      <c r="RHV37" s="217"/>
      <c r="RHW37" s="217"/>
      <c r="RHX37" s="217"/>
      <c r="RHY37" s="217"/>
      <c r="RHZ37" s="217"/>
      <c r="RIA37" s="214"/>
      <c r="RIB37" s="215"/>
      <c r="RIC37" s="216"/>
      <c r="RID37" s="216"/>
      <c r="RIE37" s="217"/>
      <c r="RIF37" s="217"/>
      <c r="RIG37" s="217"/>
      <c r="RIH37" s="217"/>
      <c r="RII37" s="217"/>
      <c r="RIJ37" s="217"/>
      <c r="RIK37" s="217"/>
      <c r="RIL37" s="217"/>
      <c r="RIM37" s="214"/>
      <c r="RIN37" s="215"/>
      <c r="RIO37" s="216"/>
      <c r="RIP37" s="216"/>
      <c r="RIQ37" s="217"/>
      <c r="RIR37" s="217"/>
      <c r="RIS37" s="217"/>
      <c r="RIT37" s="217"/>
      <c r="RIU37" s="217"/>
      <c r="RIV37" s="217"/>
      <c r="RIW37" s="217"/>
      <c r="RIX37" s="217"/>
      <c r="RIY37" s="214"/>
      <c r="RIZ37" s="215"/>
      <c r="RJA37" s="216"/>
      <c r="RJB37" s="216"/>
      <c r="RJC37" s="217"/>
      <c r="RJD37" s="217"/>
      <c r="RJE37" s="217"/>
      <c r="RJF37" s="217"/>
      <c r="RJG37" s="217"/>
      <c r="RJH37" s="217"/>
      <c r="RJI37" s="217"/>
      <c r="RJJ37" s="217"/>
      <c r="RJK37" s="214"/>
      <c r="RJL37" s="215"/>
      <c r="RJM37" s="216"/>
      <c r="RJN37" s="216"/>
      <c r="RJO37" s="217"/>
      <c r="RJP37" s="217"/>
      <c r="RJQ37" s="217"/>
      <c r="RJR37" s="217"/>
      <c r="RJS37" s="217"/>
      <c r="RJT37" s="217"/>
      <c r="RJU37" s="217"/>
      <c r="RJV37" s="217"/>
      <c r="RJW37" s="214"/>
      <c r="RJX37" s="215"/>
      <c r="RJY37" s="216"/>
      <c r="RJZ37" s="216"/>
      <c r="RKA37" s="217"/>
      <c r="RKB37" s="217"/>
      <c r="RKC37" s="217"/>
      <c r="RKD37" s="217"/>
      <c r="RKE37" s="217"/>
      <c r="RKF37" s="217"/>
      <c r="RKG37" s="217"/>
      <c r="RKH37" s="217"/>
      <c r="RKI37" s="214"/>
      <c r="RKJ37" s="215"/>
      <c r="RKK37" s="216"/>
      <c r="RKL37" s="216"/>
      <c r="RKM37" s="217"/>
      <c r="RKN37" s="217"/>
      <c r="RKO37" s="217"/>
      <c r="RKP37" s="217"/>
      <c r="RKQ37" s="217"/>
      <c r="RKR37" s="217"/>
      <c r="RKS37" s="217"/>
      <c r="RKT37" s="217"/>
      <c r="RKU37" s="214"/>
      <c r="RKV37" s="215"/>
      <c r="RKW37" s="216"/>
      <c r="RKX37" s="216"/>
      <c r="RKY37" s="217"/>
      <c r="RKZ37" s="217"/>
      <c r="RLA37" s="217"/>
      <c r="RLB37" s="217"/>
      <c r="RLC37" s="217"/>
      <c r="RLD37" s="217"/>
      <c r="RLE37" s="217"/>
      <c r="RLF37" s="217"/>
      <c r="RLG37" s="214"/>
      <c r="RLH37" s="215"/>
      <c r="RLI37" s="216"/>
      <c r="RLJ37" s="216"/>
      <c r="RLK37" s="217"/>
      <c r="RLL37" s="217"/>
      <c r="RLM37" s="217"/>
      <c r="RLN37" s="217"/>
      <c r="RLO37" s="217"/>
      <c r="RLP37" s="217"/>
      <c r="RLQ37" s="217"/>
      <c r="RLR37" s="217"/>
      <c r="RLS37" s="214"/>
      <c r="RLT37" s="215"/>
      <c r="RLU37" s="216"/>
      <c r="RLV37" s="216"/>
      <c r="RLW37" s="217"/>
      <c r="RLX37" s="217"/>
      <c r="RLY37" s="217"/>
      <c r="RLZ37" s="217"/>
      <c r="RMA37" s="217"/>
      <c r="RMB37" s="217"/>
      <c r="RMC37" s="217"/>
      <c r="RMD37" s="217"/>
      <c r="RME37" s="214"/>
      <c r="RMF37" s="215"/>
      <c r="RMG37" s="216"/>
      <c r="RMH37" s="216"/>
      <c r="RMI37" s="217"/>
      <c r="RMJ37" s="217"/>
      <c r="RMK37" s="217"/>
      <c r="RML37" s="217"/>
      <c r="RMM37" s="217"/>
      <c r="RMN37" s="217"/>
      <c r="RMO37" s="217"/>
      <c r="RMP37" s="217"/>
      <c r="RMQ37" s="214"/>
      <c r="RMR37" s="215"/>
      <c r="RMS37" s="216"/>
      <c r="RMT37" s="216"/>
      <c r="RMU37" s="217"/>
      <c r="RMV37" s="217"/>
      <c r="RMW37" s="217"/>
      <c r="RMX37" s="217"/>
      <c r="RMY37" s="217"/>
      <c r="RMZ37" s="217"/>
      <c r="RNA37" s="217"/>
      <c r="RNB37" s="217"/>
      <c r="RNC37" s="214"/>
      <c r="RND37" s="215"/>
      <c r="RNE37" s="216"/>
      <c r="RNF37" s="216"/>
      <c r="RNG37" s="217"/>
      <c r="RNH37" s="217"/>
      <c r="RNI37" s="217"/>
      <c r="RNJ37" s="217"/>
      <c r="RNK37" s="217"/>
      <c r="RNL37" s="217"/>
      <c r="RNM37" s="217"/>
      <c r="RNN37" s="217"/>
      <c r="RNO37" s="214"/>
      <c r="RNP37" s="215"/>
      <c r="RNQ37" s="216"/>
      <c r="RNR37" s="216"/>
      <c r="RNS37" s="217"/>
      <c r="RNT37" s="217"/>
      <c r="RNU37" s="217"/>
      <c r="RNV37" s="217"/>
      <c r="RNW37" s="217"/>
      <c r="RNX37" s="217"/>
      <c r="RNY37" s="217"/>
      <c r="RNZ37" s="217"/>
      <c r="ROA37" s="214"/>
      <c r="ROB37" s="215"/>
      <c r="ROC37" s="216"/>
      <c r="ROD37" s="216"/>
      <c r="ROE37" s="217"/>
      <c r="ROF37" s="217"/>
      <c r="ROG37" s="217"/>
      <c r="ROH37" s="217"/>
      <c r="ROI37" s="217"/>
      <c r="ROJ37" s="217"/>
      <c r="ROK37" s="217"/>
      <c r="ROL37" s="217"/>
      <c r="ROM37" s="214"/>
      <c r="RON37" s="215"/>
      <c r="ROO37" s="216"/>
      <c r="ROP37" s="216"/>
      <c r="ROQ37" s="217"/>
      <c r="ROR37" s="217"/>
      <c r="ROS37" s="217"/>
      <c r="ROT37" s="217"/>
      <c r="ROU37" s="217"/>
      <c r="ROV37" s="217"/>
      <c r="ROW37" s="217"/>
      <c r="ROX37" s="217"/>
      <c r="ROY37" s="214"/>
      <c r="ROZ37" s="215"/>
      <c r="RPA37" s="216"/>
      <c r="RPB37" s="216"/>
      <c r="RPC37" s="217"/>
      <c r="RPD37" s="217"/>
      <c r="RPE37" s="217"/>
      <c r="RPF37" s="217"/>
      <c r="RPG37" s="217"/>
      <c r="RPH37" s="217"/>
      <c r="RPI37" s="217"/>
      <c r="RPJ37" s="217"/>
      <c r="RPK37" s="214"/>
      <c r="RPL37" s="215"/>
      <c r="RPM37" s="216"/>
      <c r="RPN37" s="216"/>
      <c r="RPO37" s="217"/>
      <c r="RPP37" s="217"/>
      <c r="RPQ37" s="217"/>
      <c r="RPR37" s="217"/>
      <c r="RPS37" s="217"/>
      <c r="RPT37" s="217"/>
      <c r="RPU37" s="217"/>
      <c r="RPV37" s="217"/>
      <c r="RPW37" s="214"/>
      <c r="RPX37" s="215"/>
      <c r="RPY37" s="216"/>
      <c r="RPZ37" s="216"/>
      <c r="RQA37" s="217"/>
      <c r="RQB37" s="217"/>
      <c r="RQC37" s="217"/>
      <c r="RQD37" s="217"/>
      <c r="RQE37" s="217"/>
      <c r="RQF37" s="217"/>
      <c r="RQG37" s="217"/>
      <c r="RQH37" s="217"/>
      <c r="RQI37" s="214"/>
      <c r="RQJ37" s="215"/>
      <c r="RQK37" s="216"/>
      <c r="RQL37" s="216"/>
      <c r="RQM37" s="217"/>
      <c r="RQN37" s="217"/>
      <c r="RQO37" s="217"/>
      <c r="RQP37" s="217"/>
      <c r="RQQ37" s="217"/>
      <c r="RQR37" s="217"/>
      <c r="RQS37" s="217"/>
      <c r="RQT37" s="217"/>
      <c r="RQU37" s="214"/>
      <c r="RQV37" s="215"/>
      <c r="RQW37" s="216"/>
      <c r="RQX37" s="216"/>
      <c r="RQY37" s="217"/>
      <c r="RQZ37" s="217"/>
      <c r="RRA37" s="217"/>
      <c r="RRB37" s="217"/>
      <c r="RRC37" s="217"/>
      <c r="RRD37" s="217"/>
      <c r="RRE37" s="217"/>
      <c r="RRF37" s="217"/>
      <c r="RRG37" s="214"/>
      <c r="RRH37" s="215"/>
      <c r="RRI37" s="216"/>
      <c r="RRJ37" s="216"/>
      <c r="RRK37" s="217"/>
      <c r="RRL37" s="217"/>
      <c r="RRM37" s="217"/>
      <c r="RRN37" s="217"/>
      <c r="RRO37" s="217"/>
      <c r="RRP37" s="217"/>
      <c r="RRQ37" s="217"/>
      <c r="RRR37" s="217"/>
      <c r="RRS37" s="214"/>
      <c r="RRT37" s="215"/>
      <c r="RRU37" s="216"/>
      <c r="RRV37" s="216"/>
      <c r="RRW37" s="217"/>
      <c r="RRX37" s="217"/>
      <c r="RRY37" s="217"/>
      <c r="RRZ37" s="217"/>
      <c r="RSA37" s="217"/>
      <c r="RSB37" s="217"/>
      <c r="RSC37" s="217"/>
      <c r="RSD37" s="217"/>
      <c r="RSE37" s="214"/>
      <c r="RSF37" s="215"/>
      <c r="RSG37" s="216"/>
      <c r="RSH37" s="216"/>
      <c r="RSI37" s="217"/>
      <c r="RSJ37" s="217"/>
      <c r="RSK37" s="217"/>
      <c r="RSL37" s="217"/>
      <c r="RSM37" s="217"/>
      <c r="RSN37" s="217"/>
      <c r="RSO37" s="217"/>
      <c r="RSP37" s="217"/>
      <c r="RSQ37" s="214"/>
      <c r="RSR37" s="215"/>
      <c r="RSS37" s="216"/>
      <c r="RST37" s="216"/>
      <c r="RSU37" s="217"/>
      <c r="RSV37" s="217"/>
      <c r="RSW37" s="217"/>
      <c r="RSX37" s="217"/>
      <c r="RSY37" s="217"/>
      <c r="RSZ37" s="217"/>
      <c r="RTA37" s="217"/>
      <c r="RTB37" s="217"/>
      <c r="RTC37" s="214"/>
      <c r="RTD37" s="215"/>
      <c r="RTE37" s="216"/>
      <c r="RTF37" s="216"/>
      <c r="RTG37" s="217"/>
      <c r="RTH37" s="217"/>
      <c r="RTI37" s="217"/>
      <c r="RTJ37" s="217"/>
      <c r="RTK37" s="217"/>
      <c r="RTL37" s="217"/>
      <c r="RTM37" s="217"/>
      <c r="RTN37" s="217"/>
      <c r="RTO37" s="214"/>
      <c r="RTP37" s="215"/>
      <c r="RTQ37" s="216"/>
      <c r="RTR37" s="216"/>
      <c r="RTS37" s="217"/>
      <c r="RTT37" s="217"/>
      <c r="RTU37" s="217"/>
      <c r="RTV37" s="217"/>
      <c r="RTW37" s="217"/>
      <c r="RTX37" s="217"/>
      <c r="RTY37" s="217"/>
      <c r="RTZ37" s="217"/>
      <c r="RUA37" s="214"/>
      <c r="RUB37" s="215"/>
      <c r="RUC37" s="216"/>
      <c r="RUD37" s="216"/>
      <c r="RUE37" s="217"/>
      <c r="RUF37" s="217"/>
      <c r="RUG37" s="217"/>
      <c r="RUH37" s="217"/>
      <c r="RUI37" s="217"/>
      <c r="RUJ37" s="217"/>
      <c r="RUK37" s="217"/>
      <c r="RUL37" s="217"/>
      <c r="RUM37" s="214"/>
      <c r="RUN37" s="215"/>
      <c r="RUO37" s="216"/>
      <c r="RUP37" s="216"/>
      <c r="RUQ37" s="217"/>
      <c r="RUR37" s="217"/>
      <c r="RUS37" s="217"/>
      <c r="RUT37" s="217"/>
      <c r="RUU37" s="217"/>
      <c r="RUV37" s="217"/>
      <c r="RUW37" s="217"/>
      <c r="RUX37" s="217"/>
      <c r="RUY37" s="214"/>
      <c r="RUZ37" s="215"/>
      <c r="RVA37" s="216"/>
      <c r="RVB37" s="216"/>
      <c r="RVC37" s="217"/>
      <c r="RVD37" s="217"/>
      <c r="RVE37" s="217"/>
      <c r="RVF37" s="217"/>
      <c r="RVG37" s="217"/>
      <c r="RVH37" s="217"/>
      <c r="RVI37" s="217"/>
      <c r="RVJ37" s="217"/>
      <c r="RVK37" s="214"/>
      <c r="RVL37" s="215"/>
      <c r="RVM37" s="216"/>
      <c r="RVN37" s="216"/>
      <c r="RVO37" s="217"/>
      <c r="RVP37" s="217"/>
      <c r="RVQ37" s="217"/>
      <c r="RVR37" s="217"/>
      <c r="RVS37" s="217"/>
      <c r="RVT37" s="217"/>
      <c r="RVU37" s="217"/>
      <c r="RVV37" s="217"/>
      <c r="RVW37" s="214"/>
      <c r="RVX37" s="215"/>
      <c r="RVY37" s="216"/>
      <c r="RVZ37" s="216"/>
      <c r="RWA37" s="217"/>
      <c r="RWB37" s="217"/>
      <c r="RWC37" s="217"/>
      <c r="RWD37" s="217"/>
      <c r="RWE37" s="217"/>
      <c r="RWF37" s="217"/>
      <c r="RWG37" s="217"/>
      <c r="RWH37" s="217"/>
      <c r="RWI37" s="214"/>
      <c r="RWJ37" s="215"/>
      <c r="RWK37" s="216"/>
      <c r="RWL37" s="216"/>
      <c r="RWM37" s="217"/>
      <c r="RWN37" s="217"/>
      <c r="RWO37" s="217"/>
      <c r="RWP37" s="217"/>
      <c r="RWQ37" s="217"/>
      <c r="RWR37" s="217"/>
      <c r="RWS37" s="217"/>
      <c r="RWT37" s="217"/>
      <c r="RWU37" s="214"/>
      <c r="RWV37" s="215"/>
      <c r="RWW37" s="216"/>
      <c r="RWX37" s="216"/>
      <c r="RWY37" s="217"/>
      <c r="RWZ37" s="217"/>
      <c r="RXA37" s="217"/>
      <c r="RXB37" s="217"/>
      <c r="RXC37" s="217"/>
      <c r="RXD37" s="217"/>
      <c r="RXE37" s="217"/>
      <c r="RXF37" s="217"/>
      <c r="RXG37" s="214"/>
      <c r="RXH37" s="215"/>
      <c r="RXI37" s="216"/>
      <c r="RXJ37" s="216"/>
      <c r="RXK37" s="217"/>
      <c r="RXL37" s="217"/>
      <c r="RXM37" s="217"/>
      <c r="RXN37" s="217"/>
      <c r="RXO37" s="217"/>
      <c r="RXP37" s="217"/>
      <c r="RXQ37" s="217"/>
      <c r="RXR37" s="217"/>
      <c r="RXS37" s="214"/>
      <c r="RXT37" s="215"/>
      <c r="RXU37" s="216"/>
      <c r="RXV37" s="216"/>
      <c r="RXW37" s="217"/>
      <c r="RXX37" s="217"/>
      <c r="RXY37" s="217"/>
      <c r="RXZ37" s="217"/>
      <c r="RYA37" s="217"/>
      <c r="RYB37" s="217"/>
      <c r="RYC37" s="217"/>
      <c r="RYD37" s="217"/>
      <c r="RYE37" s="214"/>
      <c r="RYF37" s="215"/>
      <c r="RYG37" s="216"/>
      <c r="RYH37" s="216"/>
      <c r="RYI37" s="217"/>
      <c r="RYJ37" s="217"/>
      <c r="RYK37" s="217"/>
      <c r="RYL37" s="217"/>
      <c r="RYM37" s="217"/>
      <c r="RYN37" s="217"/>
      <c r="RYO37" s="217"/>
      <c r="RYP37" s="217"/>
      <c r="RYQ37" s="214"/>
      <c r="RYR37" s="215"/>
      <c r="RYS37" s="216"/>
      <c r="RYT37" s="216"/>
      <c r="RYU37" s="217"/>
      <c r="RYV37" s="217"/>
      <c r="RYW37" s="217"/>
      <c r="RYX37" s="217"/>
      <c r="RYY37" s="217"/>
      <c r="RYZ37" s="217"/>
      <c r="RZA37" s="217"/>
      <c r="RZB37" s="217"/>
      <c r="RZC37" s="214"/>
      <c r="RZD37" s="215"/>
      <c r="RZE37" s="216"/>
      <c r="RZF37" s="216"/>
      <c r="RZG37" s="217"/>
      <c r="RZH37" s="217"/>
      <c r="RZI37" s="217"/>
      <c r="RZJ37" s="217"/>
      <c r="RZK37" s="217"/>
      <c r="RZL37" s="217"/>
      <c r="RZM37" s="217"/>
      <c r="RZN37" s="217"/>
      <c r="RZO37" s="214"/>
      <c r="RZP37" s="215"/>
      <c r="RZQ37" s="216"/>
      <c r="RZR37" s="216"/>
      <c r="RZS37" s="217"/>
      <c r="RZT37" s="217"/>
      <c r="RZU37" s="217"/>
      <c r="RZV37" s="217"/>
      <c r="RZW37" s="217"/>
      <c r="RZX37" s="217"/>
      <c r="RZY37" s="217"/>
      <c r="RZZ37" s="217"/>
      <c r="SAA37" s="214"/>
      <c r="SAB37" s="215"/>
      <c r="SAC37" s="216"/>
      <c r="SAD37" s="216"/>
      <c r="SAE37" s="217"/>
      <c r="SAF37" s="217"/>
      <c r="SAG37" s="217"/>
      <c r="SAH37" s="217"/>
      <c r="SAI37" s="217"/>
      <c r="SAJ37" s="217"/>
      <c r="SAK37" s="217"/>
      <c r="SAL37" s="217"/>
      <c r="SAM37" s="214"/>
      <c r="SAN37" s="215"/>
      <c r="SAO37" s="216"/>
      <c r="SAP37" s="216"/>
      <c r="SAQ37" s="217"/>
      <c r="SAR37" s="217"/>
      <c r="SAS37" s="217"/>
      <c r="SAT37" s="217"/>
      <c r="SAU37" s="217"/>
      <c r="SAV37" s="217"/>
      <c r="SAW37" s="217"/>
      <c r="SAX37" s="217"/>
      <c r="SAY37" s="214"/>
      <c r="SAZ37" s="215"/>
      <c r="SBA37" s="216"/>
      <c r="SBB37" s="216"/>
      <c r="SBC37" s="217"/>
      <c r="SBD37" s="217"/>
      <c r="SBE37" s="217"/>
      <c r="SBF37" s="217"/>
      <c r="SBG37" s="217"/>
      <c r="SBH37" s="217"/>
      <c r="SBI37" s="217"/>
      <c r="SBJ37" s="217"/>
      <c r="SBK37" s="214"/>
      <c r="SBL37" s="215"/>
      <c r="SBM37" s="216"/>
      <c r="SBN37" s="216"/>
      <c r="SBO37" s="217"/>
      <c r="SBP37" s="217"/>
      <c r="SBQ37" s="217"/>
      <c r="SBR37" s="217"/>
      <c r="SBS37" s="217"/>
      <c r="SBT37" s="217"/>
      <c r="SBU37" s="217"/>
      <c r="SBV37" s="217"/>
      <c r="SBW37" s="214"/>
      <c r="SBX37" s="215"/>
      <c r="SBY37" s="216"/>
      <c r="SBZ37" s="216"/>
      <c r="SCA37" s="217"/>
      <c r="SCB37" s="217"/>
      <c r="SCC37" s="217"/>
      <c r="SCD37" s="217"/>
      <c r="SCE37" s="217"/>
      <c r="SCF37" s="217"/>
      <c r="SCG37" s="217"/>
      <c r="SCH37" s="217"/>
      <c r="SCI37" s="214"/>
      <c r="SCJ37" s="215"/>
      <c r="SCK37" s="216"/>
      <c r="SCL37" s="216"/>
      <c r="SCM37" s="217"/>
      <c r="SCN37" s="217"/>
      <c r="SCO37" s="217"/>
      <c r="SCP37" s="217"/>
      <c r="SCQ37" s="217"/>
      <c r="SCR37" s="217"/>
      <c r="SCS37" s="217"/>
      <c r="SCT37" s="217"/>
      <c r="SCU37" s="214"/>
      <c r="SCV37" s="215"/>
      <c r="SCW37" s="216"/>
      <c r="SCX37" s="216"/>
      <c r="SCY37" s="217"/>
      <c r="SCZ37" s="217"/>
      <c r="SDA37" s="217"/>
      <c r="SDB37" s="217"/>
      <c r="SDC37" s="217"/>
      <c r="SDD37" s="217"/>
      <c r="SDE37" s="217"/>
      <c r="SDF37" s="217"/>
      <c r="SDG37" s="214"/>
      <c r="SDH37" s="215"/>
      <c r="SDI37" s="216"/>
      <c r="SDJ37" s="216"/>
      <c r="SDK37" s="217"/>
      <c r="SDL37" s="217"/>
      <c r="SDM37" s="217"/>
      <c r="SDN37" s="217"/>
      <c r="SDO37" s="217"/>
      <c r="SDP37" s="217"/>
      <c r="SDQ37" s="217"/>
      <c r="SDR37" s="217"/>
      <c r="SDS37" s="214"/>
      <c r="SDT37" s="215"/>
      <c r="SDU37" s="216"/>
      <c r="SDV37" s="216"/>
      <c r="SDW37" s="217"/>
      <c r="SDX37" s="217"/>
      <c r="SDY37" s="217"/>
      <c r="SDZ37" s="217"/>
      <c r="SEA37" s="217"/>
      <c r="SEB37" s="217"/>
      <c r="SEC37" s="217"/>
      <c r="SED37" s="217"/>
      <c r="SEE37" s="214"/>
      <c r="SEF37" s="215"/>
      <c r="SEG37" s="216"/>
      <c r="SEH37" s="216"/>
      <c r="SEI37" s="217"/>
      <c r="SEJ37" s="217"/>
      <c r="SEK37" s="217"/>
      <c r="SEL37" s="217"/>
      <c r="SEM37" s="217"/>
      <c r="SEN37" s="217"/>
      <c r="SEO37" s="217"/>
      <c r="SEP37" s="217"/>
      <c r="SEQ37" s="214"/>
      <c r="SER37" s="215"/>
      <c r="SES37" s="216"/>
      <c r="SET37" s="216"/>
      <c r="SEU37" s="217"/>
      <c r="SEV37" s="217"/>
      <c r="SEW37" s="217"/>
      <c r="SEX37" s="217"/>
      <c r="SEY37" s="217"/>
      <c r="SEZ37" s="217"/>
      <c r="SFA37" s="217"/>
      <c r="SFB37" s="217"/>
      <c r="SFC37" s="214"/>
      <c r="SFD37" s="215"/>
      <c r="SFE37" s="216"/>
      <c r="SFF37" s="216"/>
      <c r="SFG37" s="217"/>
      <c r="SFH37" s="217"/>
      <c r="SFI37" s="217"/>
      <c r="SFJ37" s="217"/>
      <c r="SFK37" s="217"/>
      <c r="SFL37" s="217"/>
      <c r="SFM37" s="217"/>
      <c r="SFN37" s="217"/>
      <c r="SFO37" s="214"/>
      <c r="SFP37" s="215"/>
      <c r="SFQ37" s="216"/>
      <c r="SFR37" s="216"/>
      <c r="SFS37" s="217"/>
      <c r="SFT37" s="217"/>
      <c r="SFU37" s="217"/>
      <c r="SFV37" s="217"/>
      <c r="SFW37" s="217"/>
      <c r="SFX37" s="217"/>
      <c r="SFY37" s="217"/>
      <c r="SFZ37" s="217"/>
      <c r="SGA37" s="214"/>
      <c r="SGB37" s="215"/>
      <c r="SGC37" s="216"/>
      <c r="SGD37" s="216"/>
      <c r="SGE37" s="217"/>
      <c r="SGF37" s="217"/>
      <c r="SGG37" s="217"/>
      <c r="SGH37" s="217"/>
      <c r="SGI37" s="217"/>
      <c r="SGJ37" s="217"/>
      <c r="SGK37" s="217"/>
      <c r="SGL37" s="217"/>
      <c r="SGM37" s="214"/>
      <c r="SGN37" s="215"/>
      <c r="SGO37" s="216"/>
      <c r="SGP37" s="216"/>
      <c r="SGQ37" s="217"/>
      <c r="SGR37" s="217"/>
      <c r="SGS37" s="217"/>
      <c r="SGT37" s="217"/>
      <c r="SGU37" s="217"/>
      <c r="SGV37" s="217"/>
      <c r="SGW37" s="217"/>
      <c r="SGX37" s="217"/>
      <c r="SGY37" s="214"/>
      <c r="SGZ37" s="215"/>
      <c r="SHA37" s="216"/>
      <c r="SHB37" s="216"/>
      <c r="SHC37" s="217"/>
      <c r="SHD37" s="217"/>
      <c r="SHE37" s="217"/>
      <c r="SHF37" s="217"/>
      <c r="SHG37" s="217"/>
      <c r="SHH37" s="217"/>
      <c r="SHI37" s="217"/>
      <c r="SHJ37" s="217"/>
      <c r="SHK37" s="214"/>
      <c r="SHL37" s="215"/>
      <c r="SHM37" s="216"/>
      <c r="SHN37" s="216"/>
      <c r="SHO37" s="217"/>
      <c r="SHP37" s="217"/>
      <c r="SHQ37" s="217"/>
      <c r="SHR37" s="217"/>
      <c r="SHS37" s="217"/>
      <c r="SHT37" s="217"/>
      <c r="SHU37" s="217"/>
      <c r="SHV37" s="217"/>
      <c r="SHW37" s="214"/>
      <c r="SHX37" s="215"/>
      <c r="SHY37" s="216"/>
      <c r="SHZ37" s="216"/>
      <c r="SIA37" s="217"/>
      <c r="SIB37" s="217"/>
      <c r="SIC37" s="217"/>
      <c r="SID37" s="217"/>
      <c r="SIE37" s="217"/>
      <c r="SIF37" s="217"/>
      <c r="SIG37" s="217"/>
      <c r="SIH37" s="217"/>
      <c r="SII37" s="214"/>
      <c r="SIJ37" s="215"/>
      <c r="SIK37" s="216"/>
      <c r="SIL37" s="216"/>
      <c r="SIM37" s="217"/>
      <c r="SIN37" s="217"/>
      <c r="SIO37" s="217"/>
      <c r="SIP37" s="217"/>
      <c r="SIQ37" s="217"/>
      <c r="SIR37" s="217"/>
      <c r="SIS37" s="217"/>
      <c r="SIT37" s="217"/>
      <c r="SIU37" s="214"/>
      <c r="SIV37" s="215"/>
      <c r="SIW37" s="216"/>
      <c r="SIX37" s="216"/>
      <c r="SIY37" s="217"/>
      <c r="SIZ37" s="217"/>
      <c r="SJA37" s="217"/>
      <c r="SJB37" s="217"/>
      <c r="SJC37" s="217"/>
      <c r="SJD37" s="217"/>
      <c r="SJE37" s="217"/>
      <c r="SJF37" s="217"/>
      <c r="SJG37" s="214"/>
      <c r="SJH37" s="215"/>
      <c r="SJI37" s="216"/>
      <c r="SJJ37" s="216"/>
      <c r="SJK37" s="217"/>
      <c r="SJL37" s="217"/>
      <c r="SJM37" s="217"/>
      <c r="SJN37" s="217"/>
      <c r="SJO37" s="217"/>
      <c r="SJP37" s="217"/>
      <c r="SJQ37" s="217"/>
      <c r="SJR37" s="217"/>
      <c r="SJS37" s="214"/>
      <c r="SJT37" s="215"/>
      <c r="SJU37" s="216"/>
      <c r="SJV37" s="216"/>
      <c r="SJW37" s="217"/>
      <c r="SJX37" s="217"/>
      <c r="SJY37" s="217"/>
      <c r="SJZ37" s="217"/>
      <c r="SKA37" s="217"/>
      <c r="SKB37" s="217"/>
      <c r="SKC37" s="217"/>
      <c r="SKD37" s="217"/>
      <c r="SKE37" s="214"/>
      <c r="SKF37" s="215"/>
      <c r="SKG37" s="216"/>
      <c r="SKH37" s="216"/>
      <c r="SKI37" s="217"/>
      <c r="SKJ37" s="217"/>
      <c r="SKK37" s="217"/>
      <c r="SKL37" s="217"/>
      <c r="SKM37" s="217"/>
      <c r="SKN37" s="217"/>
      <c r="SKO37" s="217"/>
      <c r="SKP37" s="217"/>
      <c r="SKQ37" s="214"/>
      <c r="SKR37" s="215"/>
      <c r="SKS37" s="216"/>
      <c r="SKT37" s="216"/>
      <c r="SKU37" s="217"/>
      <c r="SKV37" s="217"/>
      <c r="SKW37" s="217"/>
      <c r="SKX37" s="217"/>
      <c r="SKY37" s="217"/>
      <c r="SKZ37" s="217"/>
      <c r="SLA37" s="217"/>
      <c r="SLB37" s="217"/>
      <c r="SLC37" s="214"/>
      <c r="SLD37" s="215"/>
      <c r="SLE37" s="216"/>
      <c r="SLF37" s="216"/>
      <c r="SLG37" s="217"/>
      <c r="SLH37" s="217"/>
      <c r="SLI37" s="217"/>
      <c r="SLJ37" s="217"/>
      <c r="SLK37" s="217"/>
      <c r="SLL37" s="217"/>
      <c r="SLM37" s="217"/>
      <c r="SLN37" s="217"/>
      <c r="SLO37" s="214"/>
      <c r="SLP37" s="215"/>
      <c r="SLQ37" s="216"/>
      <c r="SLR37" s="216"/>
      <c r="SLS37" s="217"/>
      <c r="SLT37" s="217"/>
      <c r="SLU37" s="217"/>
      <c r="SLV37" s="217"/>
      <c r="SLW37" s="217"/>
      <c r="SLX37" s="217"/>
      <c r="SLY37" s="217"/>
      <c r="SLZ37" s="217"/>
      <c r="SMA37" s="214"/>
      <c r="SMB37" s="215"/>
      <c r="SMC37" s="216"/>
      <c r="SMD37" s="216"/>
      <c r="SME37" s="217"/>
      <c r="SMF37" s="217"/>
      <c r="SMG37" s="217"/>
      <c r="SMH37" s="217"/>
      <c r="SMI37" s="217"/>
      <c r="SMJ37" s="217"/>
      <c r="SMK37" s="217"/>
      <c r="SML37" s="217"/>
      <c r="SMM37" s="214"/>
      <c r="SMN37" s="215"/>
      <c r="SMO37" s="216"/>
      <c r="SMP37" s="216"/>
      <c r="SMQ37" s="217"/>
      <c r="SMR37" s="217"/>
      <c r="SMS37" s="217"/>
      <c r="SMT37" s="217"/>
      <c r="SMU37" s="217"/>
      <c r="SMV37" s="217"/>
      <c r="SMW37" s="217"/>
      <c r="SMX37" s="217"/>
      <c r="SMY37" s="214"/>
      <c r="SMZ37" s="215"/>
      <c r="SNA37" s="216"/>
      <c r="SNB37" s="216"/>
      <c r="SNC37" s="217"/>
      <c r="SND37" s="217"/>
      <c r="SNE37" s="217"/>
      <c r="SNF37" s="217"/>
      <c r="SNG37" s="217"/>
      <c r="SNH37" s="217"/>
      <c r="SNI37" s="217"/>
      <c r="SNJ37" s="217"/>
      <c r="SNK37" s="214"/>
      <c r="SNL37" s="215"/>
      <c r="SNM37" s="216"/>
      <c r="SNN37" s="216"/>
      <c r="SNO37" s="217"/>
      <c r="SNP37" s="217"/>
      <c r="SNQ37" s="217"/>
      <c r="SNR37" s="217"/>
      <c r="SNS37" s="217"/>
      <c r="SNT37" s="217"/>
      <c r="SNU37" s="217"/>
      <c r="SNV37" s="217"/>
      <c r="SNW37" s="214"/>
      <c r="SNX37" s="215"/>
      <c r="SNY37" s="216"/>
      <c r="SNZ37" s="216"/>
      <c r="SOA37" s="217"/>
      <c r="SOB37" s="217"/>
      <c r="SOC37" s="217"/>
      <c r="SOD37" s="217"/>
      <c r="SOE37" s="217"/>
      <c r="SOF37" s="217"/>
      <c r="SOG37" s="217"/>
      <c r="SOH37" s="217"/>
      <c r="SOI37" s="214"/>
      <c r="SOJ37" s="215"/>
      <c r="SOK37" s="216"/>
      <c r="SOL37" s="216"/>
      <c r="SOM37" s="217"/>
      <c r="SON37" s="217"/>
      <c r="SOO37" s="217"/>
      <c r="SOP37" s="217"/>
      <c r="SOQ37" s="217"/>
      <c r="SOR37" s="217"/>
      <c r="SOS37" s="217"/>
      <c r="SOT37" s="217"/>
      <c r="SOU37" s="214"/>
      <c r="SOV37" s="215"/>
      <c r="SOW37" s="216"/>
      <c r="SOX37" s="216"/>
      <c r="SOY37" s="217"/>
      <c r="SOZ37" s="217"/>
      <c r="SPA37" s="217"/>
      <c r="SPB37" s="217"/>
      <c r="SPC37" s="217"/>
      <c r="SPD37" s="217"/>
      <c r="SPE37" s="217"/>
      <c r="SPF37" s="217"/>
      <c r="SPG37" s="214"/>
      <c r="SPH37" s="215"/>
      <c r="SPI37" s="216"/>
      <c r="SPJ37" s="216"/>
      <c r="SPK37" s="217"/>
      <c r="SPL37" s="217"/>
      <c r="SPM37" s="217"/>
      <c r="SPN37" s="217"/>
      <c r="SPO37" s="217"/>
      <c r="SPP37" s="217"/>
      <c r="SPQ37" s="217"/>
      <c r="SPR37" s="217"/>
      <c r="SPS37" s="214"/>
      <c r="SPT37" s="215"/>
      <c r="SPU37" s="216"/>
      <c r="SPV37" s="216"/>
      <c r="SPW37" s="217"/>
      <c r="SPX37" s="217"/>
      <c r="SPY37" s="217"/>
      <c r="SPZ37" s="217"/>
      <c r="SQA37" s="217"/>
      <c r="SQB37" s="217"/>
      <c r="SQC37" s="217"/>
      <c r="SQD37" s="217"/>
      <c r="SQE37" s="214"/>
      <c r="SQF37" s="215"/>
      <c r="SQG37" s="216"/>
      <c r="SQH37" s="216"/>
      <c r="SQI37" s="217"/>
      <c r="SQJ37" s="217"/>
      <c r="SQK37" s="217"/>
      <c r="SQL37" s="217"/>
      <c r="SQM37" s="217"/>
      <c r="SQN37" s="217"/>
      <c r="SQO37" s="217"/>
      <c r="SQP37" s="217"/>
      <c r="SQQ37" s="214"/>
      <c r="SQR37" s="215"/>
      <c r="SQS37" s="216"/>
      <c r="SQT37" s="216"/>
      <c r="SQU37" s="217"/>
      <c r="SQV37" s="217"/>
      <c r="SQW37" s="217"/>
      <c r="SQX37" s="217"/>
      <c r="SQY37" s="217"/>
      <c r="SQZ37" s="217"/>
      <c r="SRA37" s="217"/>
      <c r="SRB37" s="217"/>
      <c r="SRC37" s="214"/>
      <c r="SRD37" s="215"/>
      <c r="SRE37" s="216"/>
      <c r="SRF37" s="216"/>
      <c r="SRG37" s="217"/>
      <c r="SRH37" s="217"/>
      <c r="SRI37" s="217"/>
      <c r="SRJ37" s="217"/>
      <c r="SRK37" s="217"/>
      <c r="SRL37" s="217"/>
      <c r="SRM37" s="217"/>
      <c r="SRN37" s="217"/>
      <c r="SRO37" s="214"/>
      <c r="SRP37" s="215"/>
      <c r="SRQ37" s="216"/>
      <c r="SRR37" s="216"/>
      <c r="SRS37" s="217"/>
      <c r="SRT37" s="217"/>
      <c r="SRU37" s="217"/>
      <c r="SRV37" s="217"/>
      <c r="SRW37" s="217"/>
      <c r="SRX37" s="217"/>
      <c r="SRY37" s="217"/>
      <c r="SRZ37" s="217"/>
      <c r="SSA37" s="214"/>
      <c r="SSB37" s="215"/>
      <c r="SSC37" s="216"/>
      <c r="SSD37" s="216"/>
      <c r="SSE37" s="217"/>
      <c r="SSF37" s="217"/>
      <c r="SSG37" s="217"/>
      <c r="SSH37" s="217"/>
      <c r="SSI37" s="217"/>
      <c r="SSJ37" s="217"/>
      <c r="SSK37" s="217"/>
      <c r="SSL37" s="217"/>
      <c r="SSM37" s="214"/>
      <c r="SSN37" s="215"/>
      <c r="SSO37" s="216"/>
      <c r="SSP37" s="216"/>
      <c r="SSQ37" s="217"/>
      <c r="SSR37" s="217"/>
      <c r="SSS37" s="217"/>
      <c r="SST37" s="217"/>
      <c r="SSU37" s="217"/>
      <c r="SSV37" s="217"/>
      <c r="SSW37" s="217"/>
      <c r="SSX37" s="217"/>
      <c r="SSY37" s="214"/>
      <c r="SSZ37" s="215"/>
      <c r="STA37" s="216"/>
      <c r="STB37" s="216"/>
      <c r="STC37" s="217"/>
      <c r="STD37" s="217"/>
      <c r="STE37" s="217"/>
      <c r="STF37" s="217"/>
      <c r="STG37" s="217"/>
      <c r="STH37" s="217"/>
      <c r="STI37" s="217"/>
      <c r="STJ37" s="217"/>
      <c r="STK37" s="214"/>
      <c r="STL37" s="215"/>
      <c r="STM37" s="216"/>
      <c r="STN37" s="216"/>
      <c r="STO37" s="217"/>
      <c r="STP37" s="217"/>
      <c r="STQ37" s="217"/>
      <c r="STR37" s="217"/>
      <c r="STS37" s="217"/>
      <c r="STT37" s="217"/>
      <c r="STU37" s="217"/>
      <c r="STV37" s="217"/>
      <c r="STW37" s="214"/>
      <c r="STX37" s="215"/>
      <c r="STY37" s="216"/>
      <c r="STZ37" s="216"/>
      <c r="SUA37" s="217"/>
      <c r="SUB37" s="217"/>
      <c r="SUC37" s="217"/>
      <c r="SUD37" s="217"/>
      <c r="SUE37" s="217"/>
      <c r="SUF37" s="217"/>
      <c r="SUG37" s="217"/>
      <c r="SUH37" s="217"/>
      <c r="SUI37" s="214"/>
      <c r="SUJ37" s="215"/>
      <c r="SUK37" s="216"/>
      <c r="SUL37" s="216"/>
      <c r="SUM37" s="217"/>
      <c r="SUN37" s="217"/>
      <c r="SUO37" s="217"/>
      <c r="SUP37" s="217"/>
      <c r="SUQ37" s="217"/>
      <c r="SUR37" s="217"/>
      <c r="SUS37" s="217"/>
      <c r="SUT37" s="217"/>
      <c r="SUU37" s="214"/>
      <c r="SUV37" s="215"/>
      <c r="SUW37" s="216"/>
      <c r="SUX37" s="216"/>
      <c r="SUY37" s="217"/>
      <c r="SUZ37" s="217"/>
      <c r="SVA37" s="217"/>
      <c r="SVB37" s="217"/>
      <c r="SVC37" s="217"/>
      <c r="SVD37" s="217"/>
      <c r="SVE37" s="217"/>
      <c r="SVF37" s="217"/>
      <c r="SVG37" s="214"/>
      <c r="SVH37" s="215"/>
      <c r="SVI37" s="216"/>
      <c r="SVJ37" s="216"/>
      <c r="SVK37" s="217"/>
      <c r="SVL37" s="217"/>
      <c r="SVM37" s="217"/>
      <c r="SVN37" s="217"/>
      <c r="SVO37" s="217"/>
      <c r="SVP37" s="217"/>
      <c r="SVQ37" s="217"/>
      <c r="SVR37" s="217"/>
      <c r="SVS37" s="214"/>
      <c r="SVT37" s="215"/>
      <c r="SVU37" s="216"/>
      <c r="SVV37" s="216"/>
      <c r="SVW37" s="217"/>
      <c r="SVX37" s="217"/>
      <c r="SVY37" s="217"/>
      <c r="SVZ37" s="217"/>
      <c r="SWA37" s="217"/>
      <c r="SWB37" s="217"/>
      <c r="SWC37" s="217"/>
      <c r="SWD37" s="217"/>
      <c r="SWE37" s="214"/>
      <c r="SWF37" s="215"/>
      <c r="SWG37" s="216"/>
      <c r="SWH37" s="216"/>
      <c r="SWI37" s="217"/>
      <c r="SWJ37" s="217"/>
      <c r="SWK37" s="217"/>
      <c r="SWL37" s="217"/>
      <c r="SWM37" s="217"/>
      <c r="SWN37" s="217"/>
      <c r="SWO37" s="217"/>
      <c r="SWP37" s="217"/>
      <c r="SWQ37" s="214"/>
      <c r="SWR37" s="215"/>
      <c r="SWS37" s="216"/>
      <c r="SWT37" s="216"/>
      <c r="SWU37" s="217"/>
      <c r="SWV37" s="217"/>
      <c r="SWW37" s="217"/>
      <c r="SWX37" s="217"/>
      <c r="SWY37" s="217"/>
      <c r="SWZ37" s="217"/>
      <c r="SXA37" s="217"/>
      <c r="SXB37" s="217"/>
      <c r="SXC37" s="214"/>
      <c r="SXD37" s="215"/>
      <c r="SXE37" s="216"/>
      <c r="SXF37" s="216"/>
      <c r="SXG37" s="217"/>
      <c r="SXH37" s="217"/>
      <c r="SXI37" s="217"/>
      <c r="SXJ37" s="217"/>
      <c r="SXK37" s="217"/>
      <c r="SXL37" s="217"/>
      <c r="SXM37" s="217"/>
      <c r="SXN37" s="217"/>
      <c r="SXO37" s="214"/>
      <c r="SXP37" s="215"/>
      <c r="SXQ37" s="216"/>
      <c r="SXR37" s="216"/>
      <c r="SXS37" s="217"/>
      <c r="SXT37" s="217"/>
      <c r="SXU37" s="217"/>
      <c r="SXV37" s="217"/>
      <c r="SXW37" s="217"/>
      <c r="SXX37" s="217"/>
      <c r="SXY37" s="217"/>
      <c r="SXZ37" s="217"/>
      <c r="SYA37" s="214"/>
      <c r="SYB37" s="215"/>
      <c r="SYC37" s="216"/>
      <c r="SYD37" s="216"/>
      <c r="SYE37" s="217"/>
      <c r="SYF37" s="217"/>
      <c r="SYG37" s="217"/>
      <c r="SYH37" s="217"/>
      <c r="SYI37" s="217"/>
      <c r="SYJ37" s="217"/>
      <c r="SYK37" s="217"/>
      <c r="SYL37" s="217"/>
      <c r="SYM37" s="214"/>
      <c r="SYN37" s="215"/>
      <c r="SYO37" s="216"/>
      <c r="SYP37" s="216"/>
      <c r="SYQ37" s="217"/>
      <c r="SYR37" s="217"/>
      <c r="SYS37" s="217"/>
      <c r="SYT37" s="217"/>
      <c r="SYU37" s="217"/>
      <c r="SYV37" s="217"/>
      <c r="SYW37" s="217"/>
      <c r="SYX37" s="217"/>
      <c r="SYY37" s="214"/>
      <c r="SYZ37" s="215"/>
      <c r="SZA37" s="216"/>
      <c r="SZB37" s="216"/>
      <c r="SZC37" s="217"/>
      <c r="SZD37" s="217"/>
      <c r="SZE37" s="217"/>
      <c r="SZF37" s="217"/>
      <c r="SZG37" s="217"/>
      <c r="SZH37" s="217"/>
      <c r="SZI37" s="217"/>
      <c r="SZJ37" s="217"/>
      <c r="SZK37" s="214"/>
      <c r="SZL37" s="215"/>
      <c r="SZM37" s="216"/>
      <c r="SZN37" s="216"/>
      <c r="SZO37" s="217"/>
      <c r="SZP37" s="217"/>
      <c r="SZQ37" s="217"/>
      <c r="SZR37" s="217"/>
      <c r="SZS37" s="217"/>
      <c r="SZT37" s="217"/>
      <c r="SZU37" s="217"/>
      <c r="SZV37" s="217"/>
      <c r="SZW37" s="214"/>
      <c r="SZX37" s="215"/>
      <c r="SZY37" s="216"/>
      <c r="SZZ37" s="216"/>
      <c r="TAA37" s="217"/>
      <c r="TAB37" s="217"/>
      <c r="TAC37" s="217"/>
      <c r="TAD37" s="217"/>
      <c r="TAE37" s="217"/>
      <c r="TAF37" s="217"/>
      <c r="TAG37" s="217"/>
      <c r="TAH37" s="217"/>
      <c r="TAI37" s="214"/>
      <c r="TAJ37" s="215"/>
      <c r="TAK37" s="216"/>
      <c r="TAL37" s="216"/>
      <c r="TAM37" s="217"/>
      <c r="TAN37" s="217"/>
      <c r="TAO37" s="217"/>
      <c r="TAP37" s="217"/>
      <c r="TAQ37" s="217"/>
      <c r="TAR37" s="217"/>
      <c r="TAS37" s="217"/>
      <c r="TAT37" s="217"/>
      <c r="TAU37" s="214"/>
      <c r="TAV37" s="215"/>
      <c r="TAW37" s="216"/>
      <c r="TAX37" s="216"/>
      <c r="TAY37" s="217"/>
      <c r="TAZ37" s="217"/>
      <c r="TBA37" s="217"/>
      <c r="TBB37" s="217"/>
      <c r="TBC37" s="217"/>
      <c r="TBD37" s="217"/>
      <c r="TBE37" s="217"/>
      <c r="TBF37" s="217"/>
      <c r="TBG37" s="214"/>
      <c r="TBH37" s="215"/>
      <c r="TBI37" s="216"/>
      <c r="TBJ37" s="216"/>
      <c r="TBK37" s="217"/>
      <c r="TBL37" s="217"/>
      <c r="TBM37" s="217"/>
      <c r="TBN37" s="217"/>
      <c r="TBO37" s="217"/>
      <c r="TBP37" s="217"/>
      <c r="TBQ37" s="217"/>
      <c r="TBR37" s="217"/>
      <c r="TBS37" s="214"/>
      <c r="TBT37" s="215"/>
      <c r="TBU37" s="216"/>
      <c r="TBV37" s="216"/>
      <c r="TBW37" s="217"/>
      <c r="TBX37" s="217"/>
      <c r="TBY37" s="217"/>
      <c r="TBZ37" s="217"/>
      <c r="TCA37" s="217"/>
      <c r="TCB37" s="217"/>
      <c r="TCC37" s="217"/>
      <c r="TCD37" s="217"/>
      <c r="TCE37" s="214"/>
      <c r="TCF37" s="215"/>
      <c r="TCG37" s="216"/>
      <c r="TCH37" s="216"/>
      <c r="TCI37" s="217"/>
      <c r="TCJ37" s="217"/>
      <c r="TCK37" s="217"/>
      <c r="TCL37" s="217"/>
      <c r="TCM37" s="217"/>
      <c r="TCN37" s="217"/>
      <c r="TCO37" s="217"/>
      <c r="TCP37" s="217"/>
      <c r="TCQ37" s="214"/>
      <c r="TCR37" s="215"/>
      <c r="TCS37" s="216"/>
      <c r="TCT37" s="216"/>
      <c r="TCU37" s="217"/>
      <c r="TCV37" s="217"/>
      <c r="TCW37" s="217"/>
      <c r="TCX37" s="217"/>
      <c r="TCY37" s="217"/>
      <c r="TCZ37" s="217"/>
      <c r="TDA37" s="217"/>
      <c r="TDB37" s="217"/>
      <c r="TDC37" s="214"/>
      <c r="TDD37" s="215"/>
      <c r="TDE37" s="216"/>
      <c r="TDF37" s="216"/>
      <c r="TDG37" s="217"/>
      <c r="TDH37" s="217"/>
      <c r="TDI37" s="217"/>
      <c r="TDJ37" s="217"/>
      <c r="TDK37" s="217"/>
      <c r="TDL37" s="217"/>
      <c r="TDM37" s="217"/>
      <c r="TDN37" s="217"/>
      <c r="TDO37" s="214"/>
      <c r="TDP37" s="215"/>
      <c r="TDQ37" s="216"/>
      <c r="TDR37" s="216"/>
      <c r="TDS37" s="217"/>
      <c r="TDT37" s="217"/>
      <c r="TDU37" s="217"/>
      <c r="TDV37" s="217"/>
      <c r="TDW37" s="217"/>
      <c r="TDX37" s="217"/>
      <c r="TDY37" s="217"/>
      <c r="TDZ37" s="217"/>
      <c r="TEA37" s="214"/>
      <c r="TEB37" s="215"/>
      <c r="TEC37" s="216"/>
      <c r="TED37" s="216"/>
      <c r="TEE37" s="217"/>
      <c r="TEF37" s="217"/>
      <c r="TEG37" s="217"/>
      <c r="TEH37" s="217"/>
      <c r="TEI37" s="217"/>
      <c r="TEJ37" s="217"/>
      <c r="TEK37" s="217"/>
      <c r="TEL37" s="217"/>
      <c r="TEM37" s="214"/>
      <c r="TEN37" s="215"/>
      <c r="TEO37" s="216"/>
      <c r="TEP37" s="216"/>
      <c r="TEQ37" s="217"/>
      <c r="TER37" s="217"/>
      <c r="TES37" s="217"/>
      <c r="TET37" s="217"/>
      <c r="TEU37" s="217"/>
      <c r="TEV37" s="217"/>
      <c r="TEW37" s="217"/>
      <c r="TEX37" s="217"/>
      <c r="TEY37" s="214"/>
      <c r="TEZ37" s="215"/>
      <c r="TFA37" s="216"/>
      <c r="TFB37" s="216"/>
      <c r="TFC37" s="217"/>
      <c r="TFD37" s="217"/>
      <c r="TFE37" s="217"/>
      <c r="TFF37" s="217"/>
      <c r="TFG37" s="217"/>
      <c r="TFH37" s="217"/>
      <c r="TFI37" s="217"/>
      <c r="TFJ37" s="217"/>
      <c r="TFK37" s="214"/>
      <c r="TFL37" s="215"/>
      <c r="TFM37" s="216"/>
      <c r="TFN37" s="216"/>
      <c r="TFO37" s="217"/>
      <c r="TFP37" s="217"/>
      <c r="TFQ37" s="217"/>
      <c r="TFR37" s="217"/>
      <c r="TFS37" s="217"/>
      <c r="TFT37" s="217"/>
      <c r="TFU37" s="217"/>
      <c r="TFV37" s="217"/>
      <c r="TFW37" s="214"/>
      <c r="TFX37" s="215"/>
      <c r="TFY37" s="216"/>
      <c r="TFZ37" s="216"/>
      <c r="TGA37" s="217"/>
      <c r="TGB37" s="217"/>
      <c r="TGC37" s="217"/>
      <c r="TGD37" s="217"/>
      <c r="TGE37" s="217"/>
      <c r="TGF37" s="217"/>
      <c r="TGG37" s="217"/>
      <c r="TGH37" s="217"/>
      <c r="TGI37" s="214"/>
      <c r="TGJ37" s="215"/>
      <c r="TGK37" s="216"/>
      <c r="TGL37" s="216"/>
      <c r="TGM37" s="217"/>
      <c r="TGN37" s="217"/>
      <c r="TGO37" s="217"/>
      <c r="TGP37" s="217"/>
      <c r="TGQ37" s="217"/>
      <c r="TGR37" s="217"/>
      <c r="TGS37" s="217"/>
      <c r="TGT37" s="217"/>
      <c r="TGU37" s="214"/>
      <c r="TGV37" s="215"/>
      <c r="TGW37" s="216"/>
      <c r="TGX37" s="216"/>
      <c r="TGY37" s="217"/>
      <c r="TGZ37" s="217"/>
      <c r="THA37" s="217"/>
      <c r="THB37" s="217"/>
      <c r="THC37" s="217"/>
      <c r="THD37" s="217"/>
      <c r="THE37" s="217"/>
      <c r="THF37" s="217"/>
      <c r="THG37" s="214"/>
      <c r="THH37" s="215"/>
      <c r="THI37" s="216"/>
      <c r="THJ37" s="216"/>
      <c r="THK37" s="217"/>
      <c r="THL37" s="217"/>
      <c r="THM37" s="217"/>
      <c r="THN37" s="217"/>
      <c r="THO37" s="217"/>
      <c r="THP37" s="217"/>
      <c r="THQ37" s="217"/>
      <c r="THR37" s="217"/>
      <c r="THS37" s="214"/>
      <c r="THT37" s="215"/>
      <c r="THU37" s="216"/>
      <c r="THV37" s="216"/>
      <c r="THW37" s="217"/>
      <c r="THX37" s="217"/>
      <c r="THY37" s="217"/>
      <c r="THZ37" s="217"/>
      <c r="TIA37" s="217"/>
      <c r="TIB37" s="217"/>
      <c r="TIC37" s="217"/>
      <c r="TID37" s="217"/>
      <c r="TIE37" s="214"/>
      <c r="TIF37" s="215"/>
      <c r="TIG37" s="216"/>
      <c r="TIH37" s="216"/>
      <c r="TII37" s="217"/>
      <c r="TIJ37" s="217"/>
      <c r="TIK37" s="217"/>
      <c r="TIL37" s="217"/>
      <c r="TIM37" s="217"/>
      <c r="TIN37" s="217"/>
      <c r="TIO37" s="217"/>
      <c r="TIP37" s="217"/>
      <c r="TIQ37" s="214"/>
      <c r="TIR37" s="215"/>
      <c r="TIS37" s="216"/>
      <c r="TIT37" s="216"/>
      <c r="TIU37" s="217"/>
      <c r="TIV37" s="217"/>
      <c r="TIW37" s="217"/>
      <c r="TIX37" s="217"/>
      <c r="TIY37" s="217"/>
      <c r="TIZ37" s="217"/>
      <c r="TJA37" s="217"/>
      <c r="TJB37" s="217"/>
      <c r="TJC37" s="214"/>
      <c r="TJD37" s="215"/>
      <c r="TJE37" s="216"/>
      <c r="TJF37" s="216"/>
      <c r="TJG37" s="217"/>
      <c r="TJH37" s="217"/>
      <c r="TJI37" s="217"/>
      <c r="TJJ37" s="217"/>
      <c r="TJK37" s="217"/>
      <c r="TJL37" s="217"/>
      <c r="TJM37" s="217"/>
      <c r="TJN37" s="217"/>
      <c r="TJO37" s="214"/>
      <c r="TJP37" s="215"/>
      <c r="TJQ37" s="216"/>
      <c r="TJR37" s="216"/>
      <c r="TJS37" s="217"/>
      <c r="TJT37" s="217"/>
      <c r="TJU37" s="217"/>
      <c r="TJV37" s="217"/>
      <c r="TJW37" s="217"/>
      <c r="TJX37" s="217"/>
      <c r="TJY37" s="217"/>
      <c r="TJZ37" s="217"/>
      <c r="TKA37" s="214"/>
      <c r="TKB37" s="215"/>
      <c r="TKC37" s="216"/>
      <c r="TKD37" s="216"/>
      <c r="TKE37" s="217"/>
      <c r="TKF37" s="217"/>
      <c r="TKG37" s="217"/>
      <c r="TKH37" s="217"/>
      <c r="TKI37" s="217"/>
      <c r="TKJ37" s="217"/>
      <c r="TKK37" s="217"/>
      <c r="TKL37" s="217"/>
      <c r="TKM37" s="214"/>
      <c r="TKN37" s="215"/>
      <c r="TKO37" s="216"/>
      <c r="TKP37" s="216"/>
      <c r="TKQ37" s="217"/>
      <c r="TKR37" s="217"/>
      <c r="TKS37" s="217"/>
      <c r="TKT37" s="217"/>
      <c r="TKU37" s="217"/>
      <c r="TKV37" s="217"/>
      <c r="TKW37" s="217"/>
      <c r="TKX37" s="217"/>
      <c r="TKY37" s="214"/>
      <c r="TKZ37" s="215"/>
      <c r="TLA37" s="216"/>
      <c r="TLB37" s="216"/>
      <c r="TLC37" s="217"/>
      <c r="TLD37" s="217"/>
      <c r="TLE37" s="217"/>
      <c r="TLF37" s="217"/>
      <c r="TLG37" s="217"/>
      <c r="TLH37" s="217"/>
      <c r="TLI37" s="217"/>
      <c r="TLJ37" s="217"/>
      <c r="TLK37" s="214"/>
      <c r="TLL37" s="215"/>
      <c r="TLM37" s="216"/>
      <c r="TLN37" s="216"/>
      <c r="TLO37" s="217"/>
      <c r="TLP37" s="217"/>
      <c r="TLQ37" s="217"/>
      <c r="TLR37" s="217"/>
      <c r="TLS37" s="217"/>
      <c r="TLT37" s="217"/>
      <c r="TLU37" s="217"/>
      <c r="TLV37" s="217"/>
      <c r="TLW37" s="214"/>
      <c r="TLX37" s="215"/>
      <c r="TLY37" s="216"/>
      <c r="TLZ37" s="216"/>
      <c r="TMA37" s="217"/>
      <c r="TMB37" s="217"/>
      <c r="TMC37" s="217"/>
      <c r="TMD37" s="217"/>
      <c r="TME37" s="217"/>
      <c r="TMF37" s="217"/>
      <c r="TMG37" s="217"/>
      <c r="TMH37" s="217"/>
      <c r="TMI37" s="214"/>
      <c r="TMJ37" s="215"/>
      <c r="TMK37" s="216"/>
      <c r="TML37" s="216"/>
      <c r="TMM37" s="217"/>
      <c r="TMN37" s="217"/>
      <c r="TMO37" s="217"/>
      <c r="TMP37" s="217"/>
      <c r="TMQ37" s="217"/>
      <c r="TMR37" s="217"/>
      <c r="TMS37" s="217"/>
      <c r="TMT37" s="217"/>
      <c r="TMU37" s="214"/>
      <c r="TMV37" s="215"/>
      <c r="TMW37" s="216"/>
      <c r="TMX37" s="216"/>
      <c r="TMY37" s="217"/>
      <c r="TMZ37" s="217"/>
      <c r="TNA37" s="217"/>
      <c r="TNB37" s="217"/>
      <c r="TNC37" s="217"/>
      <c r="TND37" s="217"/>
      <c r="TNE37" s="217"/>
      <c r="TNF37" s="217"/>
      <c r="TNG37" s="214"/>
      <c r="TNH37" s="215"/>
      <c r="TNI37" s="216"/>
      <c r="TNJ37" s="216"/>
      <c r="TNK37" s="217"/>
      <c r="TNL37" s="217"/>
      <c r="TNM37" s="217"/>
      <c r="TNN37" s="217"/>
      <c r="TNO37" s="217"/>
      <c r="TNP37" s="217"/>
      <c r="TNQ37" s="217"/>
      <c r="TNR37" s="217"/>
      <c r="TNS37" s="214"/>
      <c r="TNT37" s="215"/>
      <c r="TNU37" s="216"/>
      <c r="TNV37" s="216"/>
      <c r="TNW37" s="217"/>
      <c r="TNX37" s="217"/>
      <c r="TNY37" s="217"/>
      <c r="TNZ37" s="217"/>
      <c r="TOA37" s="217"/>
      <c r="TOB37" s="217"/>
      <c r="TOC37" s="217"/>
      <c r="TOD37" s="217"/>
      <c r="TOE37" s="214"/>
      <c r="TOF37" s="215"/>
      <c r="TOG37" s="216"/>
      <c r="TOH37" s="216"/>
      <c r="TOI37" s="217"/>
      <c r="TOJ37" s="217"/>
      <c r="TOK37" s="217"/>
      <c r="TOL37" s="217"/>
      <c r="TOM37" s="217"/>
      <c r="TON37" s="217"/>
      <c r="TOO37" s="217"/>
      <c r="TOP37" s="217"/>
      <c r="TOQ37" s="214"/>
      <c r="TOR37" s="215"/>
      <c r="TOS37" s="216"/>
      <c r="TOT37" s="216"/>
      <c r="TOU37" s="217"/>
      <c r="TOV37" s="217"/>
      <c r="TOW37" s="217"/>
      <c r="TOX37" s="217"/>
      <c r="TOY37" s="217"/>
      <c r="TOZ37" s="217"/>
      <c r="TPA37" s="217"/>
      <c r="TPB37" s="217"/>
      <c r="TPC37" s="214"/>
      <c r="TPD37" s="215"/>
      <c r="TPE37" s="216"/>
      <c r="TPF37" s="216"/>
      <c r="TPG37" s="217"/>
      <c r="TPH37" s="217"/>
      <c r="TPI37" s="217"/>
      <c r="TPJ37" s="217"/>
      <c r="TPK37" s="217"/>
      <c r="TPL37" s="217"/>
      <c r="TPM37" s="217"/>
      <c r="TPN37" s="217"/>
      <c r="TPO37" s="214"/>
      <c r="TPP37" s="215"/>
      <c r="TPQ37" s="216"/>
      <c r="TPR37" s="216"/>
      <c r="TPS37" s="217"/>
      <c r="TPT37" s="217"/>
      <c r="TPU37" s="217"/>
      <c r="TPV37" s="217"/>
      <c r="TPW37" s="217"/>
      <c r="TPX37" s="217"/>
      <c r="TPY37" s="217"/>
      <c r="TPZ37" s="217"/>
      <c r="TQA37" s="214"/>
      <c r="TQB37" s="215"/>
      <c r="TQC37" s="216"/>
      <c r="TQD37" s="216"/>
      <c r="TQE37" s="217"/>
      <c r="TQF37" s="217"/>
      <c r="TQG37" s="217"/>
      <c r="TQH37" s="217"/>
      <c r="TQI37" s="217"/>
      <c r="TQJ37" s="217"/>
      <c r="TQK37" s="217"/>
      <c r="TQL37" s="217"/>
      <c r="TQM37" s="214"/>
      <c r="TQN37" s="215"/>
      <c r="TQO37" s="216"/>
      <c r="TQP37" s="216"/>
      <c r="TQQ37" s="217"/>
      <c r="TQR37" s="217"/>
      <c r="TQS37" s="217"/>
      <c r="TQT37" s="217"/>
      <c r="TQU37" s="217"/>
      <c r="TQV37" s="217"/>
      <c r="TQW37" s="217"/>
      <c r="TQX37" s="217"/>
      <c r="TQY37" s="214"/>
      <c r="TQZ37" s="215"/>
      <c r="TRA37" s="216"/>
      <c r="TRB37" s="216"/>
      <c r="TRC37" s="217"/>
      <c r="TRD37" s="217"/>
      <c r="TRE37" s="217"/>
      <c r="TRF37" s="217"/>
      <c r="TRG37" s="217"/>
      <c r="TRH37" s="217"/>
      <c r="TRI37" s="217"/>
      <c r="TRJ37" s="217"/>
      <c r="TRK37" s="214"/>
      <c r="TRL37" s="215"/>
      <c r="TRM37" s="216"/>
      <c r="TRN37" s="216"/>
      <c r="TRO37" s="217"/>
      <c r="TRP37" s="217"/>
      <c r="TRQ37" s="217"/>
      <c r="TRR37" s="217"/>
      <c r="TRS37" s="217"/>
      <c r="TRT37" s="217"/>
      <c r="TRU37" s="217"/>
      <c r="TRV37" s="217"/>
      <c r="TRW37" s="214"/>
      <c r="TRX37" s="215"/>
      <c r="TRY37" s="216"/>
      <c r="TRZ37" s="216"/>
      <c r="TSA37" s="217"/>
      <c r="TSB37" s="217"/>
      <c r="TSC37" s="217"/>
      <c r="TSD37" s="217"/>
      <c r="TSE37" s="217"/>
      <c r="TSF37" s="217"/>
      <c r="TSG37" s="217"/>
      <c r="TSH37" s="217"/>
      <c r="TSI37" s="214"/>
      <c r="TSJ37" s="215"/>
      <c r="TSK37" s="216"/>
      <c r="TSL37" s="216"/>
      <c r="TSM37" s="217"/>
      <c r="TSN37" s="217"/>
      <c r="TSO37" s="217"/>
      <c r="TSP37" s="217"/>
      <c r="TSQ37" s="217"/>
      <c r="TSR37" s="217"/>
      <c r="TSS37" s="217"/>
      <c r="TST37" s="217"/>
      <c r="TSU37" s="214"/>
      <c r="TSV37" s="215"/>
      <c r="TSW37" s="216"/>
      <c r="TSX37" s="216"/>
      <c r="TSY37" s="217"/>
      <c r="TSZ37" s="217"/>
      <c r="TTA37" s="217"/>
      <c r="TTB37" s="217"/>
      <c r="TTC37" s="217"/>
      <c r="TTD37" s="217"/>
      <c r="TTE37" s="217"/>
      <c r="TTF37" s="217"/>
      <c r="TTG37" s="214"/>
      <c r="TTH37" s="215"/>
      <c r="TTI37" s="216"/>
      <c r="TTJ37" s="216"/>
      <c r="TTK37" s="217"/>
      <c r="TTL37" s="217"/>
      <c r="TTM37" s="217"/>
      <c r="TTN37" s="217"/>
      <c r="TTO37" s="217"/>
      <c r="TTP37" s="217"/>
      <c r="TTQ37" s="217"/>
      <c r="TTR37" s="217"/>
      <c r="TTS37" s="214"/>
      <c r="TTT37" s="215"/>
      <c r="TTU37" s="216"/>
      <c r="TTV37" s="216"/>
      <c r="TTW37" s="217"/>
      <c r="TTX37" s="217"/>
      <c r="TTY37" s="217"/>
      <c r="TTZ37" s="217"/>
      <c r="TUA37" s="217"/>
      <c r="TUB37" s="217"/>
      <c r="TUC37" s="217"/>
      <c r="TUD37" s="217"/>
      <c r="TUE37" s="214"/>
      <c r="TUF37" s="215"/>
      <c r="TUG37" s="216"/>
      <c r="TUH37" s="216"/>
      <c r="TUI37" s="217"/>
      <c r="TUJ37" s="217"/>
      <c r="TUK37" s="217"/>
      <c r="TUL37" s="217"/>
      <c r="TUM37" s="217"/>
      <c r="TUN37" s="217"/>
      <c r="TUO37" s="217"/>
      <c r="TUP37" s="217"/>
      <c r="TUQ37" s="214"/>
      <c r="TUR37" s="215"/>
      <c r="TUS37" s="216"/>
      <c r="TUT37" s="216"/>
      <c r="TUU37" s="217"/>
      <c r="TUV37" s="217"/>
      <c r="TUW37" s="217"/>
      <c r="TUX37" s="217"/>
      <c r="TUY37" s="217"/>
      <c r="TUZ37" s="217"/>
      <c r="TVA37" s="217"/>
      <c r="TVB37" s="217"/>
      <c r="TVC37" s="214"/>
      <c r="TVD37" s="215"/>
      <c r="TVE37" s="216"/>
      <c r="TVF37" s="216"/>
      <c r="TVG37" s="217"/>
      <c r="TVH37" s="217"/>
      <c r="TVI37" s="217"/>
      <c r="TVJ37" s="217"/>
      <c r="TVK37" s="217"/>
      <c r="TVL37" s="217"/>
      <c r="TVM37" s="217"/>
      <c r="TVN37" s="217"/>
      <c r="TVO37" s="214"/>
      <c r="TVP37" s="215"/>
      <c r="TVQ37" s="216"/>
      <c r="TVR37" s="216"/>
      <c r="TVS37" s="217"/>
      <c r="TVT37" s="217"/>
      <c r="TVU37" s="217"/>
      <c r="TVV37" s="217"/>
      <c r="TVW37" s="217"/>
      <c r="TVX37" s="217"/>
      <c r="TVY37" s="217"/>
      <c r="TVZ37" s="217"/>
      <c r="TWA37" s="214"/>
      <c r="TWB37" s="215"/>
      <c r="TWC37" s="216"/>
      <c r="TWD37" s="216"/>
      <c r="TWE37" s="217"/>
      <c r="TWF37" s="217"/>
      <c r="TWG37" s="217"/>
      <c r="TWH37" s="217"/>
      <c r="TWI37" s="217"/>
      <c r="TWJ37" s="217"/>
      <c r="TWK37" s="217"/>
      <c r="TWL37" s="217"/>
      <c r="TWM37" s="214"/>
      <c r="TWN37" s="215"/>
      <c r="TWO37" s="216"/>
      <c r="TWP37" s="216"/>
      <c r="TWQ37" s="217"/>
      <c r="TWR37" s="217"/>
      <c r="TWS37" s="217"/>
      <c r="TWT37" s="217"/>
      <c r="TWU37" s="217"/>
      <c r="TWV37" s="217"/>
      <c r="TWW37" s="217"/>
      <c r="TWX37" s="217"/>
      <c r="TWY37" s="214"/>
      <c r="TWZ37" s="215"/>
      <c r="TXA37" s="216"/>
      <c r="TXB37" s="216"/>
      <c r="TXC37" s="217"/>
      <c r="TXD37" s="217"/>
      <c r="TXE37" s="217"/>
      <c r="TXF37" s="217"/>
      <c r="TXG37" s="217"/>
      <c r="TXH37" s="217"/>
      <c r="TXI37" s="217"/>
      <c r="TXJ37" s="217"/>
      <c r="TXK37" s="214"/>
      <c r="TXL37" s="215"/>
      <c r="TXM37" s="216"/>
      <c r="TXN37" s="216"/>
      <c r="TXO37" s="217"/>
      <c r="TXP37" s="217"/>
      <c r="TXQ37" s="217"/>
      <c r="TXR37" s="217"/>
      <c r="TXS37" s="217"/>
      <c r="TXT37" s="217"/>
      <c r="TXU37" s="217"/>
      <c r="TXV37" s="217"/>
      <c r="TXW37" s="214"/>
      <c r="TXX37" s="215"/>
      <c r="TXY37" s="216"/>
      <c r="TXZ37" s="216"/>
      <c r="TYA37" s="217"/>
      <c r="TYB37" s="217"/>
      <c r="TYC37" s="217"/>
      <c r="TYD37" s="217"/>
      <c r="TYE37" s="217"/>
      <c r="TYF37" s="217"/>
      <c r="TYG37" s="217"/>
      <c r="TYH37" s="217"/>
      <c r="TYI37" s="214"/>
      <c r="TYJ37" s="215"/>
      <c r="TYK37" s="216"/>
      <c r="TYL37" s="216"/>
      <c r="TYM37" s="217"/>
      <c r="TYN37" s="217"/>
      <c r="TYO37" s="217"/>
      <c r="TYP37" s="217"/>
      <c r="TYQ37" s="217"/>
      <c r="TYR37" s="217"/>
      <c r="TYS37" s="217"/>
      <c r="TYT37" s="217"/>
      <c r="TYU37" s="214"/>
      <c r="TYV37" s="215"/>
      <c r="TYW37" s="216"/>
      <c r="TYX37" s="216"/>
      <c r="TYY37" s="217"/>
      <c r="TYZ37" s="217"/>
      <c r="TZA37" s="217"/>
      <c r="TZB37" s="217"/>
      <c r="TZC37" s="217"/>
      <c r="TZD37" s="217"/>
      <c r="TZE37" s="217"/>
      <c r="TZF37" s="217"/>
      <c r="TZG37" s="214"/>
      <c r="TZH37" s="215"/>
      <c r="TZI37" s="216"/>
      <c r="TZJ37" s="216"/>
      <c r="TZK37" s="217"/>
      <c r="TZL37" s="217"/>
      <c r="TZM37" s="217"/>
      <c r="TZN37" s="217"/>
      <c r="TZO37" s="217"/>
      <c r="TZP37" s="217"/>
      <c r="TZQ37" s="217"/>
      <c r="TZR37" s="217"/>
      <c r="TZS37" s="214"/>
      <c r="TZT37" s="215"/>
      <c r="TZU37" s="216"/>
      <c r="TZV37" s="216"/>
      <c r="TZW37" s="217"/>
      <c r="TZX37" s="217"/>
      <c r="TZY37" s="217"/>
      <c r="TZZ37" s="217"/>
      <c r="UAA37" s="217"/>
      <c r="UAB37" s="217"/>
      <c r="UAC37" s="217"/>
      <c r="UAD37" s="217"/>
      <c r="UAE37" s="214"/>
      <c r="UAF37" s="215"/>
      <c r="UAG37" s="216"/>
      <c r="UAH37" s="216"/>
      <c r="UAI37" s="217"/>
      <c r="UAJ37" s="217"/>
      <c r="UAK37" s="217"/>
      <c r="UAL37" s="217"/>
      <c r="UAM37" s="217"/>
      <c r="UAN37" s="217"/>
      <c r="UAO37" s="217"/>
      <c r="UAP37" s="217"/>
      <c r="UAQ37" s="214"/>
      <c r="UAR37" s="215"/>
      <c r="UAS37" s="216"/>
      <c r="UAT37" s="216"/>
      <c r="UAU37" s="217"/>
      <c r="UAV37" s="217"/>
      <c r="UAW37" s="217"/>
      <c r="UAX37" s="217"/>
      <c r="UAY37" s="217"/>
      <c r="UAZ37" s="217"/>
      <c r="UBA37" s="217"/>
      <c r="UBB37" s="217"/>
      <c r="UBC37" s="214"/>
      <c r="UBD37" s="215"/>
      <c r="UBE37" s="216"/>
      <c r="UBF37" s="216"/>
      <c r="UBG37" s="217"/>
      <c r="UBH37" s="217"/>
      <c r="UBI37" s="217"/>
      <c r="UBJ37" s="217"/>
      <c r="UBK37" s="217"/>
      <c r="UBL37" s="217"/>
      <c r="UBM37" s="217"/>
      <c r="UBN37" s="217"/>
      <c r="UBO37" s="214"/>
      <c r="UBP37" s="215"/>
      <c r="UBQ37" s="216"/>
      <c r="UBR37" s="216"/>
      <c r="UBS37" s="217"/>
      <c r="UBT37" s="217"/>
      <c r="UBU37" s="217"/>
      <c r="UBV37" s="217"/>
      <c r="UBW37" s="217"/>
      <c r="UBX37" s="217"/>
      <c r="UBY37" s="217"/>
      <c r="UBZ37" s="217"/>
      <c r="UCA37" s="214"/>
      <c r="UCB37" s="215"/>
      <c r="UCC37" s="216"/>
      <c r="UCD37" s="216"/>
      <c r="UCE37" s="217"/>
      <c r="UCF37" s="217"/>
      <c r="UCG37" s="217"/>
      <c r="UCH37" s="217"/>
      <c r="UCI37" s="217"/>
      <c r="UCJ37" s="217"/>
      <c r="UCK37" s="217"/>
      <c r="UCL37" s="217"/>
      <c r="UCM37" s="214"/>
      <c r="UCN37" s="215"/>
      <c r="UCO37" s="216"/>
      <c r="UCP37" s="216"/>
      <c r="UCQ37" s="217"/>
      <c r="UCR37" s="217"/>
      <c r="UCS37" s="217"/>
      <c r="UCT37" s="217"/>
      <c r="UCU37" s="217"/>
      <c r="UCV37" s="217"/>
      <c r="UCW37" s="217"/>
      <c r="UCX37" s="217"/>
      <c r="UCY37" s="214"/>
      <c r="UCZ37" s="215"/>
      <c r="UDA37" s="216"/>
      <c r="UDB37" s="216"/>
      <c r="UDC37" s="217"/>
      <c r="UDD37" s="217"/>
      <c r="UDE37" s="217"/>
      <c r="UDF37" s="217"/>
      <c r="UDG37" s="217"/>
      <c r="UDH37" s="217"/>
      <c r="UDI37" s="217"/>
      <c r="UDJ37" s="217"/>
      <c r="UDK37" s="214"/>
      <c r="UDL37" s="215"/>
      <c r="UDM37" s="216"/>
      <c r="UDN37" s="216"/>
      <c r="UDO37" s="217"/>
      <c r="UDP37" s="217"/>
      <c r="UDQ37" s="217"/>
      <c r="UDR37" s="217"/>
      <c r="UDS37" s="217"/>
      <c r="UDT37" s="217"/>
      <c r="UDU37" s="217"/>
      <c r="UDV37" s="217"/>
      <c r="UDW37" s="214"/>
      <c r="UDX37" s="215"/>
      <c r="UDY37" s="216"/>
      <c r="UDZ37" s="216"/>
      <c r="UEA37" s="217"/>
      <c r="UEB37" s="217"/>
      <c r="UEC37" s="217"/>
      <c r="UED37" s="217"/>
      <c r="UEE37" s="217"/>
      <c r="UEF37" s="217"/>
      <c r="UEG37" s="217"/>
      <c r="UEH37" s="217"/>
      <c r="UEI37" s="214"/>
      <c r="UEJ37" s="215"/>
      <c r="UEK37" s="216"/>
      <c r="UEL37" s="216"/>
      <c r="UEM37" s="217"/>
      <c r="UEN37" s="217"/>
      <c r="UEO37" s="217"/>
      <c r="UEP37" s="217"/>
      <c r="UEQ37" s="217"/>
      <c r="UER37" s="217"/>
      <c r="UES37" s="217"/>
      <c r="UET37" s="217"/>
      <c r="UEU37" s="214"/>
      <c r="UEV37" s="215"/>
      <c r="UEW37" s="216"/>
      <c r="UEX37" s="216"/>
      <c r="UEY37" s="217"/>
      <c r="UEZ37" s="217"/>
      <c r="UFA37" s="217"/>
      <c r="UFB37" s="217"/>
      <c r="UFC37" s="217"/>
      <c r="UFD37" s="217"/>
      <c r="UFE37" s="217"/>
      <c r="UFF37" s="217"/>
      <c r="UFG37" s="214"/>
      <c r="UFH37" s="215"/>
      <c r="UFI37" s="216"/>
      <c r="UFJ37" s="216"/>
      <c r="UFK37" s="217"/>
      <c r="UFL37" s="217"/>
      <c r="UFM37" s="217"/>
      <c r="UFN37" s="217"/>
      <c r="UFO37" s="217"/>
      <c r="UFP37" s="217"/>
      <c r="UFQ37" s="217"/>
      <c r="UFR37" s="217"/>
      <c r="UFS37" s="214"/>
      <c r="UFT37" s="215"/>
      <c r="UFU37" s="216"/>
      <c r="UFV37" s="216"/>
      <c r="UFW37" s="217"/>
      <c r="UFX37" s="217"/>
      <c r="UFY37" s="217"/>
      <c r="UFZ37" s="217"/>
      <c r="UGA37" s="217"/>
      <c r="UGB37" s="217"/>
      <c r="UGC37" s="217"/>
      <c r="UGD37" s="217"/>
      <c r="UGE37" s="214"/>
      <c r="UGF37" s="215"/>
      <c r="UGG37" s="216"/>
      <c r="UGH37" s="216"/>
      <c r="UGI37" s="217"/>
      <c r="UGJ37" s="217"/>
      <c r="UGK37" s="217"/>
      <c r="UGL37" s="217"/>
      <c r="UGM37" s="217"/>
      <c r="UGN37" s="217"/>
      <c r="UGO37" s="217"/>
      <c r="UGP37" s="217"/>
      <c r="UGQ37" s="214"/>
      <c r="UGR37" s="215"/>
      <c r="UGS37" s="216"/>
      <c r="UGT37" s="216"/>
      <c r="UGU37" s="217"/>
      <c r="UGV37" s="217"/>
      <c r="UGW37" s="217"/>
      <c r="UGX37" s="217"/>
      <c r="UGY37" s="217"/>
      <c r="UGZ37" s="217"/>
      <c r="UHA37" s="217"/>
      <c r="UHB37" s="217"/>
      <c r="UHC37" s="214"/>
      <c r="UHD37" s="215"/>
      <c r="UHE37" s="216"/>
      <c r="UHF37" s="216"/>
      <c r="UHG37" s="217"/>
      <c r="UHH37" s="217"/>
      <c r="UHI37" s="217"/>
      <c r="UHJ37" s="217"/>
      <c r="UHK37" s="217"/>
      <c r="UHL37" s="217"/>
      <c r="UHM37" s="217"/>
      <c r="UHN37" s="217"/>
      <c r="UHO37" s="214"/>
      <c r="UHP37" s="215"/>
      <c r="UHQ37" s="216"/>
      <c r="UHR37" s="216"/>
      <c r="UHS37" s="217"/>
      <c r="UHT37" s="217"/>
      <c r="UHU37" s="217"/>
      <c r="UHV37" s="217"/>
      <c r="UHW37" s="217"/>
      <c r="UHX37" s="217"/>
      <c r="UHY37" s="217"/>
      <c r="UHZ37" s="217"/>
      <c r="UIA37" s="214"/>
      <c r="UIB37" s="215"/>
      <c r="UIC37" s="216"/>
      <c r="UID37" s="216"/>
      <c r="UIE37" s="217"/>
      <c r="UIF37" s="217"/>
      <c r="UIG37" s="217"/>
      <c r="UIH37" s="217"/>
      <c r="UII37" s="217"/>
      <c r="UIJ37" s="217"/>
      <c r="UIK37" s="217"/>
      <c r="UIL37" s="217"/>
      <c r="UIM37" s="214"/>
      <c r="UIN37" s="215"/>
      <c r="UIO37" s="216"/>
      <c r="UIP37" s="216"/>
      <c r="UIQ37" s="217"/>
      <c r="UIR37" s="217"/>
      <c r="UIS37" s="217"/>
      <c r="UIT37" s="217"/>
      <c r="UIU37" s="217"/>
      <c r="UIV37" s="217"/>
      <c r="UIW37" s="217"/>
      <c r="UIX37" s="217"/>
      <c r="UIY37" s="214"/>
      <c r="UIZ37" s="215"/>
      <c r="UJA37" s="216"/>
      <c r="UJB37" s="216"/>
      <c r="UJC37" s="217"/>
      <c r="UJD37" s="217"/>
      <c r="UJE37" s="217"/>
      <c r="UJF37" s="217"/>
      <c r="UJG37" s="217"/>
      <c r="UJH37" s="217"/>
      <c r="UJI37" s="217"/>
      <c r="UJJ37" s="217"/>
      <c r="UJK37" s="214"/>
      <c r="UJL37" s="215"/>
      <c r="UJM37" s="216"/>
      <c r="UJN37" s="216"/>
      <c r="UJO37" s="217"/>
      <c r="UJP37" s="217"/>
      <c r="UJQ37" s="217"/>
      <c r="UJR37" s="217"/>
      <c r="UJS37" s="217"/>
      <c r="UJT37" s="217"/>
      <c r="UJU37" s="217"/>
      <c r="UJV37" s="217"/>
      <c r="UJW37" s="214"/>
      <c r="UJX37" s="215"/>
      <c r="UJY37" s="216"/>
      <c r="UJZ37" s="216"/>
      <c r="UKA37" s="217"/>
      <c r="UKB37" s="217"/>
      <c r="UKC37" s="217"/>
      <c r="UKD37" s="217"/>
      <c r="UKE37" s="217"/>
      <c r="UKF37" s="217"/>
      <c r="UKG37" s="217"/>
      <c r="UKH37" s="217"/>
      <c r="UKI37" s="214"/>
      <c r="UKJ37" s="215"/>
      <c r="UKK37" s="216"/>
      <c r="UKL37" s="216"/>
      <c r="UKM37" s="217"/>
      <c r="UKN37" s="217"/>
      <c r="UKO37" s="217"/>
      <c r="UKP37" s="217"/>
      <c r="UKQ37" s="217"/>
      <c r="UKR37" s="217"/>
      <c r="UKS37" s="217"/>
      <c r="UKT37" s="217"/>
      <c r="UKU37" s="214"/>
      <c r="UKV37" s="215"/>
      <c r="UKW37" s="216"/>
      <c r="UKX37" s="216"/>
      <c r="UKY37" s="217"/>
      <c r="UKZ37" s="217"/>
      <c r="ULA37" s="217"/>
      <c r="ULB37" s="217"/>
      <c r="ULC37" s="217"/>
      <c r="ULD37" s="217"/>
      <c r="ULE37" s="217"/>
      <c r="ULF37" s="217"/>
      <c r="ULG37" s="214"/>
      <c r="ULH37" s="215"/>
      <c r="ULI37" s="216"/>
      <c r="ULJ37" s="216"/>
      <c r="ULK37" s="217"/>
      <c r="ULL37" s="217"/>
      <c r="ULM37" s="217"/>
      <c r="ULN37" s="217"/>
      <c r="ULO37" s="217"/>
      <c r="ULP37" s="217"/>
      <c r="ULQ37" s="217"/>
      <c r="ULR37" s="217"/>
      <c r="ULS37" s="214"/>
      <c r="ULT37" s="215"/>
      <c r="ULU37" s="216"/>
      <c r="ULV37" s="216"/>
      <c r="ULW37" s="217"/>
      <c r="ULX37" s="217"/>
      <c r="ULY37" s="217"/>
      <c r="ULZ37" s="217"/>
      <c r="UMA37" s="217"/>
      <c r="UMB37" s="217"/>
      <c r="UMC37" s="217"/>
      <c r="UMD37" s="217"/>
      <c r="UME37" s="214"/>
      <c r="UMF37" s="215"/>
      <c r="UMG37" s="216"/>
      <c r="UMH37" s="216"/>
      <c r="UMI37" s="217"/>
      <c r="UMJ37" s="217"/>
      <c r="UMK37" s="217"/>
      <c r="UML37" s="217"/>
      <c r="UMM37" s="217"/>
      <c r="UMN37" s="217"/>
      <c r="UMO37" s="217"/>
      <c r="UMP37" s="217"/>
      <c r="UMQ37" s="214"/>
      <c r="UMR37" s="215"/>
      <c r="UMS37" s="216"/>
      <c r="UMT37" s="216"/>
      <c r="UMU37" s="217"/>
      <c r="UMV37" s="217"/>
      <c r="UMW37" s="217"/>
      <c r="UMX37" s="217"/>
      <c r="UMY37" s="217"/>
      <c r="UMZ37" s="217"/>
      <c r="UNA37" s="217"/>
      <c r="UNB37" s="217"/>
      <c r="UNC37" s="214"/>
      <c r="UND37" s="215"/>
      <c r="UNE37" s="216"/>
      <c r="UNF37" s="216"/>
      <c r="UNG37" s="217"/>
      <c r="UNH37" s="217"/>
      <c r="UNI37" s="217"/>
      <c r="UNJ37" s="217"/>
      <c r="UNK37" s="217"/>
      <c r="UNL37" s="217"/>
      <c r="UNM37" s="217"/>
      <c r="UNN37" s="217"/>
      <c r="UNO37" s="214"/>
      <c r="UNP37" s="215"/>
      <c r="UNQ37" s="216"/>
      <c r="UNR37" s="216"/>
      <c r="UNS37" s="217"/>
      <c r="UNT37" s="217"/>
      <c r="UNU37" s="217"/>
      <c r="UNV37" s="217"/>
      <c r="UNW37" s="217"/>
      <c r="UNX37" s="217"/>
      <c r="UNY37" s="217"/>
      <c r="UNZ37" s="217"/>
      <c r="UOA37" s="214"/>
      <c r="UOB37" s="215"/>
      <c r="UOC37" s="216"/>
      <c r="UOD37" s="216"/>
      <c r="UOE37" s="217"/>
      <c r="UOF37" s="217"/>
      <c r="UOG37" s="217"/>
      <c r="UOH37" s="217"/>
      <c r="UOI37" s="217"/>
      <c r="UOJ37" s="217"/>
      <c r="UOK37" s="217"/>
      <c r="UOL37" s="217"/>
      <c r="UOM37" s="214"/>
      <c r="UON37" s="215"/>
      <c r="UOO37" s="216"/>
      <c r="UOP37" s="216"/>
      <c r="UOQ37" s="217"/>
      <c r="UOR37" s="217"/>
      <c r="UOS37" s="217"/>
      <c r="UOT37" s="217"/>
      <c r="UOU37" s="217"/>
      <c r="UOV37" s="217"/>
      <c r="UOW37" s="217"/>
      <c r="UOX37" s="217"/>
      <c r="UOY37" s="214"/>
      <c r="UOZ37" s="215"/>
      <c r="UPA37" s="216"/>
      <c r="UPB37" s="216"/>
      <c r="UPC37" s="217"/>
      <c r="UPD37" s="217"/>
      <c r="UPE37" s="217"/>
      <c r="UPF37" s="217"/>
      <c r="UPG37" s="217"/>
      <c r="UPH37" s="217"/>
      <c r="UPI37" s="217"/>
      <c r="UPJ37" s="217"/>
      <c r="UPK37" s="214"/>
      <c r="UPL37" s="215"/>
      <c r="UPM37" s="216"/>
      <c r="UPN37" s="216"/>
      <c r="UPO37" s="217"/>
      <c r="UPP37" s="217"/>
      <c r="UPQ37" s="217"/>
      <c r="UPR37" s="217"/>
      <c r="UPS37" s="217"/>
      <c r="UPT37" s="217"/>
      <c r="UPU37" s="217"/>
      <c r="UPV37" s="217"/>
      <c r="UPW37" s="214"/>
      <c r="UPX37" s="215"/>
      <c r="UPY37" s="216"/>
      <c r="UPZ37" s="216"/>
      <c r="UQA37" s="217"/>
      <c r="UQB37" s="217"/>
      <c r="UQC37" s="217"/>
      <c r="UQD37" s="217"/>
      <c r="UQE37" s="217"/>
      <c r="UQF37" s="217"/>
      <c r="UQG37" s="217"/>
      <c r="UQH37" s="217"/>
      <c r="UQI37" s="214"/>
      <c r="UQJ37" s="215"/>
      <c r="UQK37" s="216"/>
      <c r="UQL37" s="216"/>
      <c r="UQM37" s="217"/>
      <c r="UQN37" s="217"/>
      <c r="UQO37" s="217"/>
      <c r="UQP37" s="217"/>
      <c r="UQQ37" s="217"/>
      <c r="UQR37" s="217"/>
      <c r="UQS37" s="217"/>
      <c r="UQT37" s="217"/>
      <c r="UQU37" s="214"/>
      <c r="UQV37" s="215"/>
      <c r="UQW37" s="216"/>
      <c r="UQX37" s="216"/>
      <c r="UQY37" s="217"/>
      <c r="UQZ37" s="217"/>
      <c r="URA37" s="217"/>
      <c r="URB37" s="217"/>
      <c r="URC37" s="217"/>
      <c r="URD37" s="217"/>
      <c r="URE37" s="217"/>
      <c r="URF37" s="217"/>
      <c r="URG37" s="214"/>
      <c r="URH37" s="215"/>
      <c r="URI37" s="216"/>
      <c r="URJ37" s="216"/>
      <c r="URK37" s="217"/>
      <c r="URL37" s="217"/>
      <c r="URM37" s="217"/>
      <c r="URN37" s="217"/>
      <c r="URO37" s="217"/>
      <c r="URP37" s="217"/>
      <c r="URQ37" s="217"/>
      <c r="URR37" s="217"/>
      <c r="URS37" s="214"/>
      <c r="URT37" s="215"/>
      <c r="URU37" s="216"/>
      <c r="URV37" s="216"/>
      <c r="URW37" s="217"/>
      <c r="URX37" s="217"/>
      <c r="URY37" s="217"/>
      <c r="URZ37" s="217"/>
      <c r="USA37" s="217"/>
      <c r="USB37" s="217"/>
      <c r="USC37" s="217"/>
      <c r="USD37" s="217"/>
      <c r="USE37" s="214"/>
      <c r="USF37" s="215"/>
      <c r="USG37" s="216"/>
      <c r="USH37" s="216"/>
      <c r="USI37" s="217"/>
      <c r="USJ37" s="217"/>
      <c r="USK37" s="217"/>
      <c r="USL37" s="217"/>
      <c r="USM37" s="217"/>
      <c r="USN37" s="217"/>
      <c r="USO37" s="217"/>
      <c r="USP37" s="217"/>
      <c r="USQ37" s="214"/>
      <c r="USR37" s="215"/>
      <c r="USS37" s="216"/>
      <c r="UST37" s="216"/>
      <c r="USU37" s="217"/>
      <c r="USV37" s="217"/>
      <c r="USW37" s="217"/>
      <c r="USX37" s="217"/>
      <c r="USY37" s="217"/>
      <c r="USZ37" s="217"/>
      <c r="UTA37" s="217"/>
      <c r="UTB37" s="217"/>
      <c r="UTC37" s="214"/>
      <c r="UTD37" s="215"/>
      <c r="UTE37" s="216"/>
      <c r="UTF37" s="216"/>
      <c r="UTG37" s="217"/>
      <c r="UTH37" s="217"/>
      <c r="UTI37" s="217"/>
      <c r="UTJ37" s="217"/>
      <c r="UTK37" s="217"/>
      <c r="UTL37" s="217"/>
      <c r="UTM37" s="217"/>
      <c r="UTN37" s="217"/>
      <c r="UTO37" s="214"/>
      <c r="UTP37" s="215"/>
      <c r="UTQ37" s="216"/>
      <c r="UTR37" s="216"/>
      <c r="UTS37" s="217"/>
      <c r="UTT37" s="217"/>
      <c r="UTU37" s="217"/>
      <c r="UTV37" s="217"/>
      <c r="UTW37" s="217"/>
      <c r="UTX37" s="217"/>
      <c r="UTY37" s="217"/>
      <c r="UTZ37" s="217"/>
      <c r="UUA37" s="214"/>
      <c r="UUB37" s="215"/>
      <c r="UUC37" s="216"/>
      <c r="UUD37" s="216"/>
      <c r="UUE37" s="217"/>
      <c r="UUF37" s="217"/>
      <c r="UUG37" s="217"/>
      <c r="UUH37" s="217"/>
      <c r="UUI37" s="217"/>
      <c r="UUJ37" s="217"/>
      <c r="UUK37" s="217"/>
      <c r="UUL37" s="217"/>
      <c r="UUM37" s="214"/>
      <c r="UUN37" s="215"/>
      <c r="UUO37" s="216"/>
      <c r="UUP37" s="216"/>
      <c r="UUQ37" s="217"/>
      <c r="UUR37" s="217"/>
      <c r="UUS37" s="217"/>
      <c r="UUT37" s="217"/>
      <c r="UUU37" s="217"/>
      <c r="UUV37" s="217"/>
      <c r="UUW37" s="217"/>
      <c r="UUX37" s="217"/>
      <c r="UUY37" s="214"/>
      <c r="UUZ37" s="215"/>
      <c r="UVA37" s="216"/>
      <c r="UVB37" s="216"/>
      <c r="UVC37" s="217"/>
      <c r="UVD37" s="217"/>
      <c r="UVE37" s="217"/>
      <c r="UVF37" s="217"/>
      <c r="UVG37" s="217"/>
      <c r="UVH37" s="217"/>
      <c r="UVI37" s="217"/>
      <c r="UVJ37" s="217"/>
      <c r="UVK37" s="214"/>
      <c r="UVL37" s="215"/>
      <c r="UVM37" s="216"/>
      <c r="UVN37" s="216"/>
      <c r="UVO37" s="217"/>
      <c r="UVP37" s="217"/>
      <c r="UVQ37" s="217"/>
      <c r="UVR37" s="217"/>
      <c r="UVS37" s="217"/>
      <c r="UVT37" s="217"/>
      <c r="UVU37" s="217"/>
      <c r="UVV37" s="217"/>
      <c r="UVW37" s="214"/>
      <c r="UVX37" s="215"/>
      <c r="UVY37" s="216"/>
      <c r="UVZ37" s="216"/>
      <c r="UWA37" s="217"/>
      <c r="UWB37" s="217"/>
      <c r="UWC37" s="217"/>
      <c r="UWD37" s="217"/>
      <c r="UWE37" s="217"/>
      <c r="UWF37" s="217"/>
      <c r="UWG37" s="217"/>
      <c r="UWH37" s="217"/>
      <c r="UWI37" s="214"/>
      <c r="UWJ37" s="215"/>
      <c r="UWK37" s="216"/>
      <c r="UWL37" s="216"/>
      <c r="UWM37" s="217"/>
      <c r="UWN37" s="217"/>
      <c r="UWO37" s="217"/>
      <c r="UWP37" s="217"/>
      <c r="UWQ37" s="217"/>
      <c r="UWR37" s="217"/>
      <c r="UWS37" s="217"/>
      <c r="UWT37" s="217"/>
      <c r="UWU37" s="214"/>
      <c r="UWV37" s="215"/>
      <c r="UWW37" s="216"/>
      <c r="UWX37" s="216"/>
      <c r="UWY37" s="217"/>
      <c r="UWZ37" s="217"/>
      <c r="UXA37" s="217"/>
      <c r="UXB37" s="217"/>
      <c r="UXC37" s="217"/>
      <c r="UXD37" s="217"/>
      <c r="UXE37" s="217"/>
      <c r="UXF37" s="217"/>
      <c r="UXG37" s="214"/>
      <c r="UXH37" s="215"/>
      <c r="UXI37" s="216"/>
      <c r="UXJ37" s="216"/>
      <c r="UXK37" s="217"/>
      <c r="UXL37" s="217"/>
      <c r="UXM37" s="217"/>
      <c r="UXN37" s="217"/>
      <c r="UXO37" s="217"/>
      <c r="UXP37" s="217"/>
      <c r="UXQ37" s="217"/>
      <c r="UXR37" s="217"/>
      <c r="UXS37" s="214"/>
      <c r="UXT37" s="215"/>
      <c r="UXU37" s="216"/>
      <c r="UXV37" s="216"/>
      <c r="UXW37" s="217"/>
      <c r="UXX37" s="217"/>
      <c r="UXY37" s="217"/>
      <c r="UXZ37" s="217"/>
      <c r="UYA37" s="217"/>
      <c r="UYB37" s="217"/>
      <c r="UYC37" s="217"/>
      <c r="UYD37" s="217"/>
      <c r="UYE37" s="214"/>
      <c r="UYF37" s="215"/>
      <c r="UYG37" s="216"/>
      <c r="UYH37" s="216"/>
      <c r="UYI37" s="217"/>
      <c r="UYJ37" s="217"/>
      <c r="UYK37" s="217"/>
      <c r="UYL37" s="217"/>
      <c r="UYM37" s="217"/>
      <c r="UYN37" s="217"/>
      <c r="UYO37" s="217"/>
      <c r="UYP37" s="217"/>
      <c r="UYQ37" s="214"/>
      <c r="UYR37" s="215"/>
      <c r="UYS37" s="216"/>
      <c r="UYT37" s="216"/>
      <c r="UYU37" s="217"/>
      <c r="UYV37" s="217"/>
      <c r="UYW37" s="217"/>
      <c r="UYX37" s="217"/>
      <c r="UYY37" s="217"/>
      <c r="UYZ37" s="217"/>
      <c r="UZA37" s="217"/>
      <c r="UZB37" s="217"/>
      <c r="UZC37" s="214"/>
      <c r="UZD37" s="215"/>
      <c r="UZE37" s="216"/>
      <c r="UZF37" s="216"/>
      <c r="UZG37" s="217"/>
      <c r="UZH37" s="217"/>
      <c r="UZI37" s="217"/>
      <c r="UZJ37" s="217"/>
      <c r="UZK37" s="217"/>
      <c r="UZL37" s="217"/>
      <c r="UZM37" s="217"/>
      <c r="UZN37" s="217"/>
      <c r="UZO37" s="214"/>
      <c r="UZP37" s="215"/>
      <c r="UZQ37" s="216"/>
      <c r="UZR37" s="216"/>
      <c r="UZS37" s="217"/>
      <c r="UZT37" s="217"/>
      <c r="UZU37" s="217"/>
      <c r="UZV37" s="217"/>
      <c r="UZW37" s="217"/>
      <c r="UZX37" s="217"/>
      <c r="UZY37" s="217"/>
      <c r="UZZ37" s="217"/>
      <c r="VAA37" s="214"/>
      <c r="VAB37" s="215"/>
      <c r="VAC37" s="216"/>
      <c r="VAD37" s="216"/>
      <c r="VAE37" s="217"/>
      <c r="VAF37" s="217"/>
      <c r="VAG37" s="217"/>
      <c r="VAH37" s="217"/>
      <c r="VAI37" s="217"/>
      <c r="VAJ37" s="217"/>
      <c r="VAK37" s="217"/>
      <c r="VAL37" s="217"/>
      <c r="VAM37" s="214"/>
      <c r="VAN37" s="215"/>
      <c r="VAO37" s="216"/>
      <c r="VAP37" s="216"/>
      <c r="VAQ37" s="217"/>
      <c r="VAR37" s="217"/>
      <c r="VAS37" s="217"/>
      <c r="VAT37" s="217"/>
      <c r="VAU37" s="217"/>
      <c r="VAV37" s="217"/>
      <c r="VAW37" s="217"/>
      <c r="VAX37" s="217"/>
      <c r="VAY37" s="214"/>
      <c r="VAZ37" s="215"/>
      <c r="VBA37" s="216"/>
      <c r="VBB37" s="216"/>
      <c r="VBC37" s="217"/>
      <c r="VBD37" s="217"/>
      <c r="VBE37" s="217"/>
      <c r="VBF37" s="217"/>
      <c r="VBG37" s="217"/>
      <c r="VBH37" s="217"/>
      <c r="VBI37" s="217"/>
      <c r="VBJ37" s="217"/>
      <c r="VBK37" s="214"/>
      <c r="VBL37" s="215"/>
      <c r="VBM37" s="216"/>
      <c r="VBN37" s="216"/>
      <c r="VBO37" s="217"/>
      <c r="VBP37" s="217"/>
      <c r="VBQ37" s="217"/>
      <c r="VBR37" s="217"/>
      <c r="VBS37" s="217"/>
      <c r="VBT37" s="217"/>
      <c r="VBU37" s="217"/>
      <c r="VBV37" s="217"/>
      <c r="VBW37" s="214"/>
      <c r="VBX37" s="215"/>
      <c r="VBY37" s="216"/>
      <c r="VBZ37" s="216"/>
      <c r="VCA37" s="217"/>
      <c r="VCB37" s="217"/>
      <c r="VCC37" s="217"/>
      <c r="VCD37" s="217"/>
      <c r="VCE37" s="217"/>
      <c r="VCF37" s="217"/>
      <c r="VCG37" s="217"/>
      <c r="VCH37" s="217"/>
      <c r="VCI37" s="214"/>
      <c r="VCJ37" s="215"/>
      <c r="VCK37" s="216"/>
      <c r="VCL37" s="216"/>
      <c r="VCM37" s="217"/>
      <c r="VCN37" s="217"/>
      <c r="VCO37" s="217"/>
      <c r="VCP37" s="217"/>
      <c r="VCQ37" s="217"/>
      <c r="VCR37" s="217"/>
      <c r="VCS37" s="217"/>
      <c r="VCT37" s="217"/>
      <c r="VCU37" s="214"/>
      <c r="VCV37" s="215"/>
      <c r="VCW37" s="216"/>
      <c r="VCX37" s="216"/>
      <c r="VCY37" s="217"/>
      <c r="VCZ37" s="217"/>
      <c r="VDA37" s="217"/>
      <c r="VDB37" s="217"/>
      <c r="VDC37" s="217"/>
      <c r="VDD37" s="217"/>
      <c r="VDE37" s="217"/>
      <c r="VDF37" s="217"/>
      <c r="VDG37" s="214"/>
      <c r="VDH37" s="215"/>
      <c r="VDI37" s="216"/>
      <c r="VDJ37" s="216"/>
      <c r="VDK37" s="217"/>
      <c r="VDL37" s="217"/>
      <c r="VDM37" s="217"/>
      <c r="VDN37" s="217"/>
      <c r="VDO37" s="217"/>
      <c r="VDP37" s="217"/>
      <c r="VDQ37" s="217"/>
      <c r="VDR37" s="217"/>
      <c r="VDS37" s="214"/>
      <c r="VDT37" s="215"/>
      <c r="VDU37" s="216"/>
      <c r="VDV37" s="216"/>
      <c r="VDW37" s="217"/>
      <c r="VDX37" s="217"/>
      <c r="VDY37" s="217"/>
      <c r="VDZ37" s="217"/>
      <c r="VEA37" s="217"/>
      <c r="VEB37" s="217"/>
      <c r="VEC37" s="217"/>
      <c r="VED37" s="217"/>
      <c r="VEE37" s="214"/>
      <c r="VEF37" s="215"/>
      <c r="VEG37" s="216"/>
      <c r="VEH37" s="216"/>
      <c r="VEI37" s="217"/>
      <c r="VEJ37" s="217"/>
      <c r="VEK37" s="217"/>
      <c r="VEL37" s="217"/>
      <c r="VEM37" s="217"/>
      <c r="VEN37" s="217"/>
      <c r="VEO37" s="217"/>
      <c r="VEP37" s="217"/>
      <c r="VEQ37" s="214"/>
      <c r="VER37" s="215"/>
      <c r="VES37" s="216"/>
      <c r="VET37" s="216"/>
      <c r="VEU37" s="217"/>
      <c r="VEV37" s="217"/>
      <c r="VEW37" s="217"/>
      <c r="VEX37" s="217"/>
      <c r="VEY37" s="217"/>
      <c r="VEZ37" s="217"/>
      <c r="VFA37" s="217"/>
      <c r="VFB37" s="217"/>
      <c r="VFC37" s="214"/>
      <c r="VFD37" s="215"/>
      <c r="VFE37" s="216"/>
      <c r="VFF37" s="216"/>
      <c r="VFG37" s="217"/>
      <c r="VFH37" s="217"/>
      <c r="VFI37" s="217"/>
      <c r="VFJ37" s="217"/>
      <c r="VFK37" s="217"/>
      <c r="VFL37" s="217"/>
      <c r="VFM37" s="217"/>
      <c r="VFN37" s="217"/>
      <c r="VFO37" s="214"/>
      <c r="VFP37" s="215"/>
      <c r="VFQ37" s="216"/>
      <c r="VFR37" s="216"/>
      <c r="VFS37" s="217"/>
      <c r="VFT37" s="217"/>
      <c r="VFU37" s="217"/>
      <c r="VFV37" s="217"/>
      <c r="VFW37" s="217"/>
      <c r="VFX37" s="217"/>
      <c r="VFY37" s="217"/>
      <c r="VFZ37" s="217"/>
      <c r="VGA37" s="214"/>
      <c r="VGB37" s="215"/>
      <c r="VGC37" s="216"/>
      <c r="VGD37" s="216"/>
      <c r="VGE37" s="217"/>
      <c r="VGF37" s="217"/>
      <c r="VGG37" s="217"/>
      <c r="VGH37" s="217"/>
      <c r="VGI37" s="217"/>
      <c r="VGJ37" s="217"/>
      <c r="VGK37" s="217"/>
      <c r="VGL37" s="217"/>
      <c r="VGM37" s="214"/>
      <c r="VGN37" s="215"/>
      <c r="VGO37" s="216"/>
      <c r="VGP37" s="216"/>
      <c r="VGQ37" s="217"/>
      <c r="VGR37" s="217"/>
      <c r="VGS37" s="217"/>
      <c r="VGT37" s="217"/>
      <c r="VGU37" s="217"/>
      <c r="VGV37" s="217"/>
      <c r="VGW37" s="217"/>
      <c r="VGX37" s="217"/>
      <c r="VGY37" s="214"/>
      <c r="VGZ37" s="215"/>
      <c r="VHA37" s="216"/>
      <c r="VHB37" s="216"/>
      <c r="VHC37" s="217"/>
      <c r="VHD37" s="217"/>
      <c r="VHE37" s="217"/>
      <c r="VHF37" s="217"/>
      <c r="VHG37" s="217"/>
      <c r="VHH37" s="217"/>
      <c r="VHI37" s="217"/>
      <c r="VHJ37" s="217"/>
      <c r="VHK37" s="214"/>
      <c r="VHL37" s="215"/>
      <c r="VHM37" s="216"/>
      <c r="VHN37" s="216"/>
      <c r="VHO37" s="217"/>
      <c r="VHP37" s="217"/>
      <c r="VHQ37" s="217"/>
      <c r="VHR37" s="217"/>
      <c r="VHS37" s="217"/>
      <c r="VHT37" s="217"/>
      <c r="VHU37" s="217"/>
      <c r="VHV37" s="217"/>
      <c r="VHW37" s="214"/>
      <c r="VHX37" s="215"/>
      <c r="VHY37" s="216"/>
      <c r="VHZ37" s="216"/>
      <c r="VIA37" s="217"/>
      <c r="VIB37" s="217"/>
      <c r="VIC37" s="217"/>
      <c r="VID37" s="217"/>
      <c r="VIE37" s="217"/>
      <c r="VIF37" s="217"/>
      <c r="VIG37" s="217"/>
      <c r="VIH37" s="217"/>
      <c r="VII37" s="214"/>
      <c r="VIJ37" s="215"/>
      <c r="VIK37" s="216"/>
      <c r="VIL37" s="216"/>
      <c r="VIM37" s="217"/>
      <c r="VIN37" s="217"/>
      <c r="VIO37" s="217"/>
      <c r="VIP37" s="217"/>
      <c r="VIQ37" s="217"/>
      <c r="VIR37" s="217"/>
      <c r="VIS37" s="217"/>
      <c r="VIT37" s="217"/>
      <c r="VIU37" s="214"/>
      <c r="VIV37" s="215"/>
      <c r="VIW37" s="216"/>
      <c r="VIX37" s="216"/>
      <c r="VIY37" s="217"/>
      <c r="VIZ37" s="217"/>
      <c r="VJA37" s="217"/>
      <c r="VJB37" s="217"/>
      <c r="VJC37" s="217"/>
      <c r="VJD37" s="217"/>
      <c r="VJE37" s="217"/>
      <c r="VJF37" s="217"/>
      <c r="VJG37" s="214"/>
      <c r="VJH37" s="215"/>
      <c r="VJI37" s="216"/>
      <c r="VJJ37" s="216"/>
      <c r="VJK37" s="217"/>
      <c r="VJL37" s="217"/>
      <c r="VJM37" s="217"/>
      <c r="VJN37" s="217"/>
      <c r="VJO37" s="217"/>
      <c r="VJP37" s="217"/>
      <c r="VJQ37" s="217"/>
      <c r="VJR37" s="217"/>
      <c r="VJS37" s="214"/>
      <c r="VJT37" s="215"/>
      <c r="VJU37" s="216"/>
      <c r="VJV37" s="216"/>
      <c r="VJW37" s="217"/>
      <c r="VJX37" s="217"/>
      <c r="VJY37" s="217"/>
      <c r="VJZ37" s="217"/>
      <c r="VKA37" s="217"/>
      <c r="VKB37" s="217"/>
      <c r="VKC37" s="217"/>
      <c r="VKD37" s="217"/>
      <c r="VKE37" s="214"/>
      <c r="VKF37" s="215"/>
      <c r="VKG37" s="216"/>
      <c r="VKH37" s="216"/>
      <c r="VKI37" s="217"/>
      <c r="VKJ37" s="217"/>
      <c r="VKK37" s="217"/>
      <c r="VKL37" s="217"/>
      <c r="VKM37" s="217"/>
      <c r="VKN37" s="217"/>
      <c r="VKO37" s="217"/>
      <c r="VKP37" s="217"/>
      <c r="VKQ37" s="214"/>
      <c r="VKR37" s="215"/>
      <c r="VKS37" s="216"/>
      <c r="VKT37" s="216"/>
      <c r="VKU37" s="217"/>
      <c r="VKV37" s="217"/>
      <c r="VKW37" s="217"/>
      <c r="VKX37" s="217"/>
      <c r="VKY37" s="217"/>
      <c r="VKZ37" s="217"/>
      <c r="VLA37" s="217"/>
      <c r="VLB37" s="217"/>
      <c r="VLC37" s="214"/>
      <c r="VLD37" s="215"/>
      <c r="VLE37" s="216"/>
      <c r="VLF37" s="216"/>
      <c r="VLG37" s="217"/>
      <c r="VLH37" s="217"/>
      <c r="VLI37" s="217"/>
      <c r="VLJ37" s="217"/>
      <c r="VLK37" s="217"/>
      <c r="VLL37" s="217"/>
      <c r="VLM37" s="217"/>
      <c r="VLN37" s="217"/>
      <c r="VLO37" s="214"/>
      <c r="VLP37" s="215"/>
      <c r="VLQ37" s="216"/>
      <c r="VLR37" s="216"/>
      <c r="VLS37" s="217"/>
      <c r="VLT37" s="217"/>
      <c r="VLU37" s="217"/>
      <c r="VLV37" s="217"/>
      <c r="VLW37" s="217"/>
      <c r="VLX37" s="217"/>
      <c r="VLY37" s="217"/>
      <c r="VLZ37" s="217"/>
      <c r="VMA37" s="214"/>
      <c r="VMB37" s="215"/>
      <c r="VMC37" s="216"/>
      <c r="VMD37" s="216"/>
      <c r="VME37" s="217"/>
      <c r="VMF37" s="217"/>
      <c r="VMG37" s="217"/>
      <c r="VMH37" s="217"/>
      <c r="VMI37" s="217"/>
      <c r="VMJ37" s="217"/>
      <c r="VMK37" s="217"/>
      <c r="VML37" s="217"/>
      <c r="VMM37" s="214"/>
      <c r="VMN37" s="215"/>
      <c r="VMO37" s="216"/>
      <c r="VMP37" s="216"/>
      <c r="VMQ37" s="217"/>
      <c r="VMR37" s="217"/>
      <c r="VMS37" s="217"/>
      <c r="VMT37" s="217"/>
      <c r="VMU37" s="217"/>
      <c r="VMV37" s="217"/>
      <c r="VMW37" s="217"/>
      <c r="VMX37" s="217"/>
      <c r="VMY37" s="214"/>
      <c r="VMZ37" s="215"/>
      <c r="VNA37" s="216"/>
      <c r="VNB37" s="216"/>
      <c r="VNC37" s="217"/>
      <c r="VND37" s="217"/>
      <c r="VNE37" s="217"/>
      <c r="VNF37" s="217"/>
      <c r="VNG37" s="217"/>
      <c r="VNH37" s="217"/>
      <c r="VNI37" s="217"/>
      <c r="VNJ37" s="217"/>
      <c r="VNK37" s="214"/>
      <c r="VNL37" s="215"/>
      <c r="VNM37" s="216"/>
      <c r="VNN37" s="216"/>
      <c r="VNO37" s="217"/>
      <c r="VNP37" s="217"/>
      <c r="VNQ37" s="217"/>
      <c r="VNR37" s="217"/>
      <c r="VNS37" s="217"/>
      <c r="VNT37" s="217"/>
      <c r="VNU37" s="217"/>
      <c r="VNV37" s="217"/>
      <c r="VNW37" s="214"/>
      <c r="VNX37" s="215"/>
      <c r="VNY37" s="216"/>
      <c r="VNZ37" s="216"/>
      <c r="VOA37" s="217"/>
      <c r="VOB37" s="217"/>
      <c r="VOC37" s="217"/>
      <c r="VOD37" s="217"/>
      <c r="VOE37" s="217"/>
      <c r="VOF37" s="217"/>
      <c r="VOG37" s="217"/>
      <c r="VOH37" s="217"/>
      <c r="VOI37" s="214"/>
      <c r="VOJ37" s="215"/>
      <c r="VOK37" s="216"/>
      <c r="VOL37" s="216"/>
      <c r="VOM37" s="217"/>
      <c r="VON37" s="217"/>
      <c r="VOO37" s="217"/>
      <c r="VOP37" s="217"/>
      <c r="VOQ37" s="217"/>
      <c r="VOR37" s="217"/>
      <c r="VOS37" s="217"/>
      <c r="VOT37" s="217"/>
      <c r="VOU37" s="214"/>
      <c r="VOV37" s="215"/>
      <c r="VOW37" s="216"/>
      <c r="VOX37" s="216"/>
      <c r="VOY37" s="217"/>
      <c r="VOZ37" s="217"/>
      <c r="VPA37" s="217"/>
      <c r="VPB37" s="217"/>
      <c r="VPC37" s="217"/>
      <c r="VPD37" s="217"/>
      <c r="VPE37" s="217"/>
      <c r="VPF37" s="217"/>
      <c r="VPG37" s="214"/>
      <c r="VPH37" s="215"/>
      <c r="VPI37" s="216"/>
      <c r="VPJ37" s="216"/>
      <c r="VPK37" s="217"/>
      <c r="VPL37" s="217"/>
      <c r="VPM37" s="217"/>
      <c r="VPN37" s="217"/>
      <c r="VPO37" s="217"/>
      <c r="VPP37" s="217"/>
      <c r="VPQ37" s="217"/>
      <c r="VPR37" s="217"/>
      <c r="VPS37" s="214"/>
      <c r="VPT37" s="215"/>
      <c r="VPU37" s="216"/>
      <c r="VPV37" s="216"/>
      <c r="VPW37" s="217"/>
      <c r="VPX37" s="217"/>
      <c r="VPY37" s="217"/>
      <c r="VPZ37" s="217"/>
      <c r="VQA37" s="217"/>
      <c r="VQB37" s="217"/>
      <c r="VQC37" s="217"/>
      <c r="VQD37" s="217"/>
      <c r="VQE37" s="214"/>
      <c r="VQF37" s="215"/>
      <c r="VQG37" s="216"/>
      <c r="VQH37" s="216"/>
      <c r="VQI37" s="217"/>
      <c r="VQJ37" s="217"/>
      <c r="VQK37" s="217"/>
      <c r="VQL37" s="217"/>
      <c r="VQM37" s="217"/>
      <c r="VQN37" s="217"/>
      <c r="VQO37" s="217"/>
      <c r="VQP37" s="217"/>
      <c r="VQQ37" s="214"/>
      <c r="VQR37" s="215"/>
      <c r="VQS37" s="216"/>
      <c r="VQT37" s="216"/>
      <c r="VQU37" s="217"/>
      <c r="VQV37" s="217"/>
      <c r="VQW37" s="217"/>
      <c r="VQX37" s="217"/>
      <c r="VQY37" s="217"/>
      <c r="VQZ37" s="217"/>
      <c r="VRA37" s="217"/>
      <c r="VRB37" s="217"/>
      <c r="VRC37" s="214"/>
      <c r="VRD37" s="215"/>
      <c r="VRE37" s="216"/>
      <c r="VRF37" s="216"/>
      <c r="VRG37" s="217"/>
      <c r="VRH37" s="217"/>
      <c r="VRI37" s="217"/>
      <c r="VRJ37" s="217"/>
      <c r="VRK37" s="217"/>
      <c r="VRL37" s="217"/>
      <c r="VRM37" s="217"/>
      <c r="VRN37" s="217"/>
      <c r="VRO37" s="214"/>
      <c r="VRP37" s="215"/>
      <c r="VRQ37" s="216"/>
      <c r="VRR37" s="216"/>
      <c r="VRS37" s="217"/>
      <c r="VRT37" s="217"/>
      <c r="VRU37" s="217"/>
      <c r="VRV37" s="217"/>
      <c r="VRW37" s="217"/>
      <c r="VRX37" s="217"/>
      <c r="VRY37" s="217"/>
      <c r="VRZ37" s="217"/>
      <c r="VSA37" s="214"/>
      <c r="VSB37" s="215"/>
      <c r="VSC37" s="216"/>
      <c r="VSD37" s="216"/>
      <c r="VSE37" s="217"/>
      <c r="VSF37" s="217"/>
      <c r="VSG37" s="217"/>
      <c r="VSH37" s="217"/>
      <c r="VSI37" s="217"/>
      <c r="VSJ37" s="217"/>
      <c r="VSK37" s="217"/>
      <c r="VSL37" s="217"/>
      <c r="VSM37" s="214"/>
      <c r="VSN37" s="215"/>
      <c r="VSO37" s="216"/>
      <c r="VSP37" s="216"/>
      <c r="VSQ37" s="217"/>
      <c r="VSR37" s="217"/>
      <c r="VSS37" s="217"/>
      <c r="VST37" s="217"/>
      <c r="VSU37" s="217"/>
      <c r="VSV37" s="217"/>
      <c r="VSW37" s="217"/>
      <c r="VSX37" s="217"/>
      <c r="VSY37" s="214"/>
      <c r="VSZ37" s="215"/>
      <c r="VTA37" s="216"/>
      <c r="VTB37" s="216"/>
      <c r="VTC37" s="217"/>
      <c r="VTD37" s="217"/>
      <c r="VTE37" s="217"/>
      <c r="VTF37" s="217"/>
      <c r="VTG37" s="217"/>
      <c r="VTH37" s="217"/>
      <c r="VTI37" s="217"/>
      <c r="VTJ37" s="217"/>
      <c r="VTK37" s="214"/>
      <c r="VTL37" s="215"/>
      <c r="VTM37" s="216"/>
      <c r="VTN37" s="216"/>
      <c r="VTO37" s="217"/>
      <c r="VTP37" s="217"/>
      <c r="VTQ37" s="217"/>
      <c r="VTR37" s="217"/>
      <c r="VTS37" s="217"/>
      <c r="VTT37" s="217"/>
      <c r="VTU37" s="217"/>
      <c r="VTV37" s="217"/>
      <c r="VTW37" s="214"/>
      <c r="VTX37" s="215"/>
      <c r="VTY37" s="216"/>
      <c r="VTZ37" s="216"/>
      <c r="VUA37" s="217"/>
      <c r="VUB37" s="217"/>
      <c r="VUC37" s="217"/>
      <c r="VUD37" s="217"/>
      <c r="VUE37" s="217"/>
      <c r="VUF37" s="217"/>
      <c r="VUG37" s="217"/>
      <c r="VUH37" s="217"/>
      <c r="VUI37" s="214"/>
      <c r="VUJ37" s="215"/>
      <c r="VUK37" s="216"/>
      <c r="VUL37" s="216"/>
      <c r="VUM37" s="217"/>
      <c r="VUN37" s="217"/>
      <c r="VUO37" s="217"/>
      <c r="VUP37" s="217"/>
      <c r="VUQ37" s="217"/>
      <c r="VUR37" s="217"/>
      <c r="VUS37" s="217"/>
      <c r="VUT37" s="217"/>
      <c r="VUU37" s="214"/>
      <c r="VUV37" s="215"/>
      <c r="VUW37" s="216"/>
      <c r="VUX37" s="216"/>
      <c r="VUY37" s="217"/>
      <c r="VUZ37" s="217"/>
      <c r="VVA37" s="217"/>
      <c r="VVB37" s="217"/>
      <c r="VVC37" s="217"/>
      <c r="VVD37" s="217"/>
      <c r="VVE37" s="217"/>
      <c r="VVF37" s="217"/>
      <c r="VVG37" s="214"/>
      <c r="VVH37" s="215"/>
      <c r="VVI37" s="216"/>
      <c r="VVJ37" s="216"/>
      <c r="VVK37" s="217"/>
      <c r="VVL37" s="217"/>
      <c r="VVM37" s="217"/>
      <c r="VVN37" s="217"/>
      <c r="VVO37" s="217"/>
      <c r="VVP37" s="217"/>
      <c r="VVQ37" s="217"/>
      <c r="VVR37" s="217"/>
      <c r="VVS37" s="214"/>
      <c r="VVT37" s="215"/>
      <c r="VVU37" s="216"/>
      <c r="VVV37" s="216"/>
      <c r="VVW37" s="217"/>
      <c r="VVX37" s="217"/>
      <c r="VVY37" s="217"/>
      <c r="VVZ37" s="217"/>
      <c r="VWA37" s="217"/>
      <c r="VWB37" s="217"/>
      <c r="VWC37" s="217"/>
      <c r="VWD37" s="217"/>
      <c r="VWE37" s="214"/>
      <c r="VWF37" s="215"/>
      <c r="VWG37" s="216"/>
      <c r="VWH37" s="216"/>
      <c r="VWI37" s="217"/>
      <c r="VWJ37" s="217"/>
      <c r="VWK37" s="217"/>
      <c r="VWL37" s="217"/>
      <c r="VWM37" s="217"/>
      <c r="VWN37" s="217"/>
      <c r="VWO37" s="217"/>
      <c r="VWP37" s="217"/>
      <c r="VWQ37" s="214"/>
      <c r="VWR37" s="215"/>
      <c r="VWS37" s="216"/>
      <c r="VWT37" s="216"/>
      <c r="VWU37" s="217"/>
      <c r="VWV37" s="217"/>
      <c r="VWW37" s="217"/>
      <c r="VWX37" s="217"/>
      <c r="VWY37" s="217"/>
      <c r="VWZ37" s="217"/>
      <c r="VXA37" s="217"/>
      <c r="VXB37" s="217"/>
      <c r="VXC37" s="214"/>
      <c r="VXD37" s="215"/>
      <c r="VXE37" s="216"/>
      <c r="VXF37" s="216"/>
      <c r="VXG37" s="217"/>
      <c r="VXH37" s="217"/>
      <c r="VXI37" s="217"/>
      <c r="VXJ37" s="217"/>
      <c r="VXK37" s="217"/>
      <c r="VXL37" s="217"/>
      <c r="VXM37" s="217"/>
      <c r="VXN37" s="217"/>
      <c r="VXO37" s="214"/>
      <c r="VXP37" s="215"/>
      <c r="VXQ37" s="216"/>
      <c r="VXR37" s="216"/>
      <c r="VXS37" s="217"/>
      <c r="VXT37" s="217"/>
      <c r="VXU37" s="217"/>
      <c r="VXV37" s="217"/>
      <c r="VXW37" s="217"/>
      <c r="VXX37" s="217"/>
      <c r="VXY37" s="217"/>
      <c r="VXZ37" s="217"/>
      <c r="VYA37" s="214"/>
      <c r="VYB37" s="215"/>
      <c r="VYC37" s="216"/>
      <c r="VYD37" s="216"/>
      <c r="VYE37" s="217"/>
      <c r="VYF37" s="217"/>
      <c r="VYG37" s="217"/>
      <c r="VYH37" s="217"/>
      <c r="VYI37" s="217"/>
      <c r="VYJ37" s="217"/>
      <c r="VYK37" s="217"/>
      <c r="VYL37" s="217"/>
      <c r="VYM37" s="214"/>
      <c r="VYN37" s="215"/>
      <c r="VYO37" s="216"/>
      <c r="VYP37" s="216"/>
      <c r="VYQ37" s="217"/>
      <c r="VYR37" s="217"/>
      <c r="VYS37" s="217"/>
      <c r="VYT37" s="217"/>
      <c r="VYU37" s="217"/>
      <c r="VYV37" s="217"/>
      <c r="VYW37" s="217"/>
      <c r="VYX37" s="217"/>
      <c r="VYY37" s="214"/>
      <c r="VYZ37" s="215"/>
      <c r="VZA37" s="216"/>
      <c r="VZB37" s="216"/>
      <c r="VZC37" s="217"/>
      <c r="VZD37" s="217"/>
      <c r="VZE37" s="217"/>
      <c r="VZF37" s="217"/>
      <c r="VZG37" s="217"/>
      <c r="VZH37" s="217"/>
      <c r="VZI37" s="217"/>
      <c r="VZJ37" s="217"/>
      <c r="VZK37" s="214"/>
      <c r="VZL37" s="215"/>
      <c r="VZM37" s="216"/>
      <c r="VZN37" s="216"/>
      <c r="VZO37" s="217"/>
      <c r="VZP37" s="217"/>
      <c r="VZQ37" s="217"/>
      <c r="VZR37" s="217"/>
      <c r="VZS37" s="217"/>
      <c r="VZT37" s="217"/>
      <c r="VZU37" s="217"/>
      <c r="VZV37" s="217"/>
      <c r="VZW37" s="214"/>
      <c r="VZX37" s="215"/>
      <c r="VZY37" s="216"/>
      <c r="VZZ37" s="216"/>
      <c r="WAA37" s="217"/>
      <c r="WAB37" s="217"/>
      <c r="WAC37" s="217"/>
      <c r="WAD37" s="217"/>
      <c r="WAE37" s="217"/>
      <c r="WAF37" s="217"/>
      <c r="WAG37" s="217"/>
      <c r="WAH37" s="217"/>
      <c r="WAI37" s="214"/>
      <c r="WAJ37" s="215"/>
      <c r="WAK37" s="216"/>
      <c r="WAL37" s="216"/>
      <c r="WAM37" s="217"/>
      <c r="WAN37" s="217"/>
      <c r="WAO37" s="217"/>
      <c r="WAP37" s="217"/>
      <c r="WAQ37" s="217"/>
      <c r="WAR37" s="217"/>
      <c r="WAS37" s="217"/>
      <c r="WAT37" s="217"/>
      <c r="WAU37" s="214"/>
      <c r="WAV37" s="215"/>
      <c r="WAW37" s="216"/>
      <c r="WAX37" s="216"/>
      <c r="WAY37" s="217"/>
      <c r="WAZ37" s="217"/>
      <c r="WBA37" s="217"/>
      <c r="WBB37" s="217"/>
      <c r="WBC37" s="217"/>
      <c r="WBD37" s="217"/>
      <c r="WBE37" s="217"/>
      <c r="WBF37" s="217"/>
      <c r="WBG37" s="214"/>
      <c r="WBH37" s="215"/>
      <c r="WBI37" s="216"/>
      <c r="WBJ37" s="216"/>
      <c r="WBK37" s="217"/>
      <c r="WBL37" s="217"/>
      <c r="WBM37" s="217"/>
      <c r="WBN37" s="217"/>
      <c r="WBO37" s="217"/>
      <c r="WBP37" s="217"/>
      <c r="WBQ37" s="217"/>
      <c r="WBR37" s="217"/>
      <c r="WBS37" s="214"/>
      <c r="WBT37" s="215"/>
      <c r="WBU37" s="216"/>
      <c r="WBV37" s="216"/>
      <c r="WBW37" s="217"/>
      <c r="WBX37" s="217"/>
      <c r="WBY37" s="217"/>
      <c r="WBZ37" s="217"/>
      <c r="WCA37" s="217"/>
      <c r="WCB37" s="217"/>
      <c r="WCC37" s="217"/>
      <c r="WCD37" s="217"/>
      <c r="WCE37" s="214"/>
      <c r="WCF37" s="215"/>
      <c r="WCG37" s="216"/>
      <c r="WCH37" s="216"/>
      <c r="WCI37" s="217"/>
      <c r="WCJ37" s="217"/>
      <c r="WCK37" s="217"/>
      <c r="WCL37" s="217"/>
      <c r="WCM37" s="217"/>
      <c r="WCN37" s="217"/>
      <c r="WCO37" s="217"/>
      <c r="WCP37" s="217"/>
      <c r="WCQ37" s="214"/>
      <c r="WCR37" s="215"/>
      <c r="WCS37" s="216"/>
      <c r="WCT37" s="216"/>
      <c r="WCU37" s="217"/>
      <c r="WCV37" s="217"/>
      <c r="WCW37" s="217"/>
      <c r="WCX37" s="217"/>
      <c r="WCY37" s="217"/>
      <c r="WCZ37" s="217"/>
      <c r="WDA37" s="217"/>
      <c r="WDB37" s="217"/>
      <c r="WDC37" s="214"/>
      <c r="WDD37" s="215"/>
      <c r="WDE37" s="216"/>
      <c r="WDF37" s="216"/>
      <c r="WDG37" s="217"/>
      <c r="WDH37" s="217"/>
      <c r="WDI37" s="217"/>
      <c r="WDJ37" s="217"/>
      <c r="WDK37" s="217"/>
      <c r="WDL37" s="217"/>
      <c r="WDM37" s="217"/>
      <c r="WDN37" s="217"/>
      <c r="WDO37" s="214"/>
      <c r="WDP37" s="215"/>
      <c r="WDQ37" s="216"/>
      <c r="WDR37" s="216"/>
      <c r="WDS37" s="217"/>
      <c r="WDT37" s="217"/>
      <c r="WDU37" s="217"/>
      <c r="WDV37" s="217"/>
      <c r="WDW37" s="217"/>
      <c r="WDX37" s="217"/>
      <c r="WDY37" s="217"/>
      <c r="WDZ37" s="217"/>
      <c r="WEA37" s="214"/>
      <c r="WEB37" s="215"/>
      <c r="WEC37" s="216"/>
      <c r="WED37" s="216"/>
      <c r="WEE37" s="217"/>
      <c r="WEF37" s="217"/>
      <c r="WEG37" s="217"/>
      <c r="WEH37" s="217"/>
      <c r="WEI37" s="217"/>
      <c r="WEJ37" s="217"/>
      <c r="WEK37" s="217"/>
      <c r="WEL37" s="217"/>
      <c r="WEM37" s="214"/>
      <c r="WEN37" s="215"/>
      <c r="WEO37" s="216"/>
      <c r="WEP37" s="216"/>
      <c r="WEQ37" s="217"/>
      <c r="WER37" s="217"/>
      <c r="WES37" s="217"/>
      <c r="WET37" s="217"/>
      <c r="WEU37" s="217"/>
      <c r="WEV37" s="217"/>
      <c r="WEW37" s="217"/>
      <c r="WEX37" s="217"/>
      <c r="WEY37" s="214"/>
      <c r="WEZ37" s="215"/>
      <c r="WFA37" s="216"/>
      <c r="WFB37" s="216"/>
      <c r="WFC37" s="217"/>
      <c r="WFD37" s="217"/>
      <c r="WFE37" s="217"/>
      <c r="WFF37" s="217"/>
      <c r="WFG37" s="217"/>
      <c r="WFH37" s="217"/>
      <c r="WFI37" s="217"/>
      <c r="WFJ37" s="217"/>
      <c r="WFK37" s="214"/>
      <c r="WFL37" s="215"/>
      <c r="WFM37" s="216"/>
      <c r="WFN37" s="216"/>
      <c r="WFO37" s="217"/>
      <c r="WFP37" s="217"/>
      <c r="WFQ37" s="217"/>
      <c r="WFR37" s="217"/>
      <c r="WFS37" s="217"/>
      <c r="WFT37" s="217"/>
      <c r="WFU37" s="217"/>
      <c r="WFV37" s="217"/>
      <c r="WFW37" s="214"/>
      <c r="WFX37" s="215"/>
      <c r="WFY37" s="216"/>
      <c r="WFZ37" s="216"/>
      <c r="WGA37" s="217"/>
      <c r="WGB37" s="217"/>
      <c r="WGC37" s="217"/>
      <c r="WGD37" s="217"/>
      <c r="WGE37" s="217"/>
      <c r="WGF37" s="217"/>
      <c r="WGG37" s="217"/>
      <c r="WGH37" s="217"/>
      <c r="WGI37" s="214"/>
      <c r="WGJ37" s="215"/>
      <c r="WGK37" s="216"/>
      <c r="WGL37" s="216"/>
      <c r="WGM37" s="217"/>
      <c r="WGN37" s="217"/>
      <c r="WGO37" s="217"/>
      <c r="WGP37" s="217"/>
      <c r="WGQ37" s="217"/>
      <c r="WGR37" s="217"/>
      <c r="WGS37" s="217"/>
      <c r="WGT37" s="217"/>
      <c r="WGU37" s="214"/>
      <c r="WGV37" s="215"/>
      <c r="WGW37" s="216"/>
      <c r="WGX37" s="216"/>
      <c r="WGY37" s="217"/>
      <c r="WGZ37" s="217"/>
      <c r="WHA37" s="217"/>
      <c r="WHB37" s="217"/>
      <c r="WHC37" s="217"/>
      <c r="WHD37" s="217"/>
      <c r="WHE37" s="217"/>
      <c r="WHF37" s="217"/>
      <c r="WHG37" s="214"/>
      <c r="WHH37" s="215"/>
      <c r="WHI37" s="216"/>
      <c r="WHJ37" s="216"/>
      <c r="WHK37" s="217"/>
      <c r="WHL37" s="217"/>
      <c r="WHM37" s="217"/>
      <c r="WHN37" s="217"/>
      <c r="WHO37" s="217"/>
      <c r="WHP37" s="217"/>
      <c r="WHQ37" s="217"/>
      <c r="WHR37" s="217"/>
      <c r="WHS37" s="214"/>
      <c r="WHT37" s="215"/>
      <c r="WHU37" s="216"/>
      <c r="WHV37" s="216"/>
      <c r="WHW37" s="217"/>
      <c r="WHX37" s="217"/>
      <c r="WHY37" s="217"/>
      <c r="WHZ37" s="217"/>
      <c r="WIA37" s="217"/>
      <c r="WIB37" s="217"/>
      <c r="WIC37" s="217"/>
      <c r="WID37" s="217"/>
      <c r="WIE37" s="214"/>
      <c r="WIF37" s="215"/>
      <c r="WIG37" s="216"/>
      <c r="WIH37" s="216"/>
      <c r="WII37" s="217"/>
      <c r="WIJ37" s="217"/>
      <c r="WIK37" s="217"/>
      <c r="WIL37" s="217"/>
      <c r="WIM37" s="217"/>
      <c r="WIN37" s="217"/>
      <c r="WIO37" s="217"/>
      <c r="WIP37" s="217"/>
      <c r="WIQ37" s="214"/>
      <c r="WIR37" s="215"/>
      <c r="WIS37" s="216"/>
      <c r="WIT37" s="216"/>
      <c r="WIU37" s="217"/>
      <c r="WIV37" s="217"/>
      <c r="WIW37" s="217"/>
      <c r="WIX37" s="217"/>
      <c r="WIY37" s="217"/>
      <c r="WIZ37" s="217"/>
      <c r="WJA37" s="217"/>
      <c r="WJB37" s="217"/>
      <c r="WJC37" s="214"/>
      <c r="WJD37" s="215"/>
      <c r="WJE37" s="216"/>
      <c r="WJF37" s="216"/>
      <c r="WJG37" s="217"/>
      <c r="WJH37" s="217"/>
      <c r="WJI37" s="217"/>
      <c r="WJJ37" s="217"/>
      <c r="WJK37" s="217"/>
      <c r="WJL37" s="217"/>
      <c r="WJM37" s="217"/>
      <c r="WJN37" s="217"/>
      <c r="WJO37" s="214"/>
      <c r="WJP37" s="215"/>
      <c r="WJQ37" s="216"/>
      <c r="WJR37" s="216"/>
      <c r="WJS37" s="217"/>
      <c r="WJT37" s="217"/>
      <c r="WJU37" s="217"/>
      <c r="WJV37" s="217"/>
      <c r="WJW37" s="217"/>
      <c r="WJX37" s="217"/>
      <c r="WJY37" s="217"/>
      <c r="WJZ37" s="217"/>
      <c r="WKA37" s="214"/>
      <c r="WKB37" s="215"/>
      <c r="WKC37" s="216"/>
      <c r="WKD37" s="216"/>
      <c r="WKE37" s="217"/>
      <c r="WKF37" s="217"/>
      <c r="WKG37" s="217"/>
      <c r="WKH37" s="217"/>
      <c r="WKI37" s="217"/>
      <c r="WKJ37" s="217"/>
      <c r="WKK37" s="217"/>
      <c r="WKL37" s="217"/>
      <c r="WKM37" s="214"/>
      <c r="WKN37" s="215"/>
      <c r="WKO37" s="216"/>
      <c r="WKP37" s="216"/>
      <c r="WKQ37" s="217"/>
      <c r="WKR37" s="217"/>
      <c r="WKS37" s="217"/>
      <c r="WKT37" s="217"/>
      <c r="WKU37" s="217"/>
      <c r="WKV37" s="217"/>
      <c r="WKW37" s="217"/>
      <c r="WKX37" s="217"/>
      <c r="WKY37" s="214"/>
      <c r="WKZ37" s="215"/>
      <c r="WLA37" s="216"/>
      <c r="WLB37" s="216"/>
      <c r="WLC37" s="217"/>
      <c r="WLD37" s="217"/>
      <c r="WLE37" s="217"/>
      <c r="WLF37" s="217"/>
      <c r="WLG37" s="217"/>
      <c r="WLH37" s="217"/>
      <c r="WLI37" s="217"/>
      <c r="WLJ37" s="217"/>
      <c r="WLK37" s="214"/>
      <c r="WLL37" s="215"/>
      <c r="WLM37" s="216"/>
      <c r="WLN37" s="216"/>
      <c r="WLO37" s="217"/>
      <c r="WLP37" s="217"/>
      <c r="WLQ37" s="217"/>
      <c r="WLR37" s="217"/>
      <c r="WLS37" s="217"/>
      <c r="WLT37" s="217"/>
      <c r="WLU37" s="217"/>
      <c r="WLV37" s="217"/>
      <c r="WLW37" s="214"/>
      <c r="WLX37" s="215"/>
      <c r="WLY37" s="216"/>
      <c r="WLZ37" s="216"/>
      <c r="WMA37" s="217"/>
      <c r="WMB37" s="217"/>
      <c r="WMC37" s="217"/>
      <c r="WMD37" s="217"/>
      <c r="WME37" s="217"/>
      <c r="WMF37" s="217"/>
      <c r="WMG37" s="217"/>
      <c r="WMH37" s="217"/>
      <c r="WMI37" s="214"/>
      <c r="WMJ37" s="215"/>
      <c r="WMK37" s="216"/>
      <c r="WML37" s="216"/>
      <c r="WMM37" s="217"/>
      <c r="WMN37" s="217"/>
      <c r="WMO37" s="217"/>
      <c r="WMP37" s="217"/>
      <c r="WMQ37" s="217"/>
      <c r="WMR37" s="217"/>
      <c r="WMS37" s="217"/>
      <c r="WMT37" s="217"/>
      <c r="WMU37" s="214"/>
      <c r="WMV37" s="215"/>
      <c r="WMW37" s="216"/>
      <c r="WMX37" s="216"/>
      <c r="WMY37" s="217"/>
      <c r="WMZ37" s="217"/>
      <c r="WNA37" s="217"/>
      <c r="WNB37" s="217"/>
      <c r="WNC37" s="217"/>
      <c r="WND37" s="217"/>
      <c r="WNE37" s="217"/>
      <c r="WNF37" s="217"/>
      <c r="WNG37" s="214"/>
      <c r="WNH37" s="215"/>
      <c r="WNI37" s="216"/>
      <c r="WNJ37" s="216"/>
      <c r="WNK37" s="217"/>
      <c r="WNL37" s="217"/>
      <c r="WNM37" s="217"/>
      <c r="WNN37" s="217"/>
      <c r="WNO37" s="217"/>
      <c r="WNP37" s="217"/>
      <c r="WNQ37" s="217"/>
      <c r="WNR37" s="217"/>
      <c r="WNS37" s="214"/>
      <c r="WNT37" s="215"/>
      <c r="WNU37" s="216"/>
      <c r="WNV37" s="216"/>
      <c r="WNW37" s="217"/>
      <c r="WNX37" s="217"/>
      <c r="WNY37" s="217"/>
      <c r="WNZ37" s="217"/>
      <c r="WOA37" s="217"/>
      <c r="WOB37" s="217"/>
      <c r="WOC37" s="217"/>
      <c r="WOD37" s="217"/>
      <c r="WOE37" s="214"/>
      <c r="WOF37" s="215"/>
      <c r="WOG37" s="216"/>
      <c r="WOH37" s="216"/>
      <c r="WOI37" s="217"/>
      <c r="WOJ37" s="217"/>
      <c r="WOK37" s="217"/>
      <c r="WOL37" s="217"/>
      <c r="WOM37" s="217"/>
      <c r="WON37" s="217"/>
      <c r="WOO37" s="217"/>
      <c r="WOP37" s="217"/>
      <c r="WOQ37" s="214"/>
      <c r="WOR37" s="215"/>
      <c r="WOS37" s="216"/>
      <c r="WOT37" s="216"/>
      <c r="WOU37" s="217"/>
      <c r="WOV37" s="217"/>
      <c r="WOW37" s="217"/>
      <c r="WOX37" s="217"/>
      <c r="WOY37" s="217"/>
      <c r="WOZ37" s="217"/>
      <c r="WPA37" s="217"/>
      <c r="WPB37" s="217"/>
      <c r="WPC37" s="214"/>
      <c r="WPD37" s="215"/>
      <c r="WPE37" s="216"/>
      <c r="WPF37" s="216"/>
      <c r="WPG37" s="217"/>
      <c r="WPH37" s="217"/>
      <c r="WPI37" s="217"/>
      <c r="WPJ37" s="217"/>
      <c r="WPK37" s="217"/>
      <c r="WPL37" s="217"/>
      <c r="WPM37" s="217"/>
      <c r="WPN37" s="217"/>
      <c r="WPO37" s="214"/>
      <c r="WPP37" s="215"/>
      <c r="WPQ37" s="216"/>
      <c r="WPR37" s="216"/>
      <c r="WPS37" s="217"/>
      <c r="WPT37" s="217"/>
      <c r="WPU37" s="217"/>
      <c r="WPV37" s="217"/>
      <c r="WPW37" s="217"/>
      <c r="WPX37" s="217"/>
      <c r="WPY37" s="217"/>
      <c r="WPZ37" s="217"/>
      <c r="WQA37" s="214"/>
      <c r="WQB37" s="215"/>
      <c r="WQC37" s="216"/>
      <c r="WQD37" s="216"/>
      <c r="WQE37" s="217"/>
      <c r="WQF37" s="217"/>
      <c r="WQG37" s="217"/>
      <c r="WQH37" s="217"/>
      <c r="WQI37" s="217"/>
      <c r="WQJ37" s="217"/>
      <c r="WQK37" s="217"/>
      <c r="WQL37" s="217"/>
      <c r="WQM37" s="214"/>
      <c r="WQN37" s="215"/>
      <c r="WQO37" s="216"/>
      <c r="WQP37" s="216"/>
      <c r="WQQ37" s="217"/>
      <c r="WQR37" s="217"/>
      <c r="WQS37" s="217"/>
      <c r="WQT37" s="217"/>
      <c r="WQU37" s="217"/>
      <c r="WQV37" s="217"/>
      <c r="WQW37" s="217"/>
      <c r="WQX37" s="217"/>
      <c r="WQY37" s="214"/>
      <c r="WQZ37" s="215"/>
      <c r="WRA37" s="216"/>
      <c r="WRB37" s="216"/>
      <c r="WRC37" s="217"/>
      <c r="WRD37" s="217"/>
      <c r="WRE37" s="217"/>
      <c r="WRF37" s="217"/>
      <c r="WRG37" s="217"/>
      <c r="WRH37" s="217"/>
      <c r="WRI37" s="217"/>
      <c r="WRJ37" s="217"/>
      <c r="WRK37" s="214"/>
      <c r="WRL37" s="215"/>
      <c r="WRM37" s="216"/>
      <c r="WRN37" s="216"/>
      <c r="WRO37" s="217"/>
      <c r="WRP37" s="217"/>
      <c r="WRQ37" s="217"/>
      <c r="WRR37" s="217"/>
      <c r="WRS37" s="217"/>
      <c r="WRT37" s="217"/>
      <c r="WRU37" s="217"/>
      <c r="WRV37" s="217"/>
      <c r="WRW37" s="214"/>
      <c r="WRX37" s="215"/>
      <c r="WRY37" s="216"/>
      <c r="WRZ37" s="216"/>
      <c r="WSA37" s="217"/>
      <c r="WSB37" s="217"/>
      <c r="WSC37" s="217"/>
      <c r="WSD37" s="217"/>
      <c r="WSE37" s="217"/>
      <c r="WSF37" s="217"/>
      <c r="WSG37" s="217"/>
      <c r="WSH37" s="217"/>
      <c r="WSI37" s="214"/>
      <c r="WSJ37" s="215"/>
      <c r="WSK37" s="216"/>
      <c r="WSL37" s="216"/>
      <c r="WSM37" s="217"/>
      <c r="WSN37" s="217"/>
      <c r="WSO37" s="217"/>
      <c r="WSP37" s="217"/>
      <c r="WSQ37" s="217"/>
      <c r="WSR37" s="217"/>
      <c r="WSS37" s="217"/>
      <c r="WST37" s="217"/>
      <c r="WSU37" s="214"/>
      <c r="WSV37" s="215"/>
      <c r="WSW37" s="216"/>
      <c r="WSX37" s="216"/>
      <c r="WSY37" s="217"/>
      <c r="WSZ37" s="217"/>
      <c r="WTA37" s="217"/>
      <c r="WTB37" s="217"/>
      <c r="WTC37" s="217"/>
      <c r="WTD37" s="217"/>
      <c r="WTE37" s="217"/>
      <c r="WTF37" s="217"/>
      <c r="WTG37" s="214"/>
      <c r="WTH37" s="215"/>
      <c r="WTI37" s="216"/>
      <c r="WTJ37" s="216"/>
      <c r="WTK37" s="217"/>
      <c r="WTL37" s="217"/>
      <c r="WTM37" s="217"/>
      <c r="WTN37" s="217"/>
      <c r="WTO37" s="217"/>
      <c r="WTP37" s="217"/>
      <c r="WTQ37" s="217"/>
      <c r="WTR37" s="217"/>
      <c r="WTS37" s="214"/>
      <c r="WTT37" s="215"/>
      <c r="WTU37" s="216"/>
      <c r="WTV37" s="216"/>
      <c r="WTW37" s="217"/>
      <c r="WTX37" s="217"/>
      <c r="WTY37" s="217"/>
      <c r="WTZ37" s="217"/>
      <c r="WUA37" s="217"/>
      <c r="WUB37" s="217"/>
      <c r="WUC37" s="217"/>
      <c r="WUD37" s="217"/>
      <c r="WUE37" s="214"/>
      <c r="WUF37" s="215"/>
      <c r="WUG37" s="216"/>
      <c r="WUH37" s="216"/>
      <c r="WUI37" s="217"/>
      <c r="WUJ37" s="217"/>
      <c r="WUK37" s="217"/>
      <c r="WUL37" s="217"/>
      <c r="WUM37" s="217"/>
      <c r="WUN37" s="217"/>
      <c r="WUO37" s="217"/>
      <c r="WUP37" s="217"/>
      <c r="WUQ37" s="214"/>
      <c r="WUR37" s="215"/>
      <c r="WUS37" s="216"/>
      <c r="WUT37" s="216"/>
      <c r="WUU37" s="217"/>
      <c r="WUV37" s="217"/>
      <c r="WUW37" s="217"/>
      <c r="WUX37" s="217"/>
      <c r="WUY37" s="217"/>
      <c r="WUZ37" s="217"/>
      <c r="WVA37" s="217"/>
      <c r="WVB37" s="217"/>
      <c r="WVC37" s="214"/>
      <c r="WVD37" s="215"/>
      <c r="WVE37" s="216"/>
      <c r="WVF37" s="216"/>
      <c r="WVG37" s="217"/>
      <c r="WVH37" s="217"/>
      <c r="WVI37" s="217"/>
      <c r="WVJ37" s="217"/>
      <c r="WVK37" s="217"/>
      <c r="WVL37" s="217"/>
      <c r="WVM37" s="217"/>
      <c r="WVN37" s="217"/>
      <c r="WVO37" s="214"/>
      <c r="WVP37" s="215"/>
      <c r="WVQ37" s="216"/>
      <c r="WVR37" s="216"/>
      <c r="WVS37" s="217"/>
      <c r="WVT37" s="217"/>
      <c r="WVU37" s="217"/>
      <c r="WVV37" s="217"/>
      <c r="WVW37" s="217"/>
      <c r="WVX37" s="217"/>
      <c r="WVY37" s="217"/>
      <c r="WVZ37" s="217"/>
      <c r="WWA37" s="214"/>
      <c r="WWB37" s="215"/>
      <c r="WWC37" s="216"/>
      <c r="WWD37" s="216"/>
      <c r="WWE37" s="217"/>
      <c r="WWF37" s="217"/>
      <c r="WWG37" s="217"/>
      <c r="WWH37" s="217"/>
      <c r="WWI37" s="217"/>
      <c r="WWJ37" s="217"/>
      <c r="WWK37" s="217"/>
      <c r="WWL37" s="217"/>
      <c r="WWM37" s="214"/>
      <c r="WWN37" s="215"/>
      <c r="WWO37" s="216"/>
      <c r="WWP37" s="216"/>
      <c r="WWQ37" s="217"/>
      <c r="WWR37" s="217"/>
      <c r="WWS37" s="217"/>
      <c r="WWT37" s="217"/>
      <c r="WWU37" s="217"/>
      <c r="WWV37" s="217"/>
      <c r="WWW37" s="217"/>
      <c r="WWX37" s="217"/>
      <c r="WWY37" s="214"/>
      <c r="WWZ37" s="215"/>
      <c r="WXA37" s="216"/>
      <c r="WXB37" s="216"/>
      <c r="WXC37" s="217"/>
      <c r="WXD37" s="217"/>
      <c r="WXE37" s="217"/>
      <c r="WXF37" s="217"/>
      <c r="WXG37" s="217"/>
      <c r="WXH37" s="217"/>
      <c r="WXI37" s="217"/>
      <c r="WXJ37" s="217"/>
      <c r="WXK37" s="214"/>
      <c r="WXL37" s="215"/>
      <c r="WXM37" s="216"/>
      <c r="WXN37" s="216"/>
      <c r="WXO37" s="217"/>
      <c r="WXP37" s="217"/>
      <c r="WXQ37" s="217"/>
      <c r="WXR37" s="217"/>
      <c r="WXS37" s="217"/>
      <c r="WXT37" s="217"/>
      <c r="WXU37" s="217"/>
      <c r="WXV37" s="217"/>
      <c r="WXW37" s="214"/>
      <c r="WXX37" s="215"/>
      <c r="WXY37" s="216"/>
      <c r="WXZ37" s="216"/>
      <c r="WYA37" s="217"/>
      <c r="WYB37" s="217"/>
      <c r="WYC37" s="217"/>
      <c r="WYD37" s="217"/>
      <c r="WYE37" s="217"/>
      <c r="WYF37" s="217"/>
      <c r="WYG37" s="217"/>
      <c r="WYH37" s="217"/>
      <c r="WYI37" s="214"/>
      <c r="WYJ37" s="215"/>
      <c r="WYK37" s="216"/>
      <c r="WYL37" s="216"/>
      <c r="WYM37" s="217"/>
      <c r="WYN37" s="217"/>
      <c r="WYO37" s="217"/>
      <c r="WYP37" s="217"/>
      <c r="WYQ37" s="217"/>
      <c r="WYR37" s="217"/>
      <c r="WYS37" s="217"/>
      <c r="WYT37" s="217"/>
      <c r="WYU37" s="214"/>
      <c r="WYV37" s="215"/>
      <c r="WYW37" s="216"/>
      <c r="WYX37" s="216"/>
      <c r="WYY37" s="217"/>
      <c r="WYZ37" s="217"/>
      <c r="WZA37" s="217"/>
      <c r="WZB37" s="217"/>
      <c r="WZC37" s="217"/>
      <c r="WZD37" s="217"/>
      <c r="WZE37" s="217"/>
      <c r="WZF37" s="217"/>
      <c r="WZG37" s="214"/>
      <c r="WZH37" s="215"/>
      <c r="WZI37" s="216"/>
      <c r="WZJ37" s="216"/>
      <c r="WZK37" s="217"/>
      <c r="WZL37" s="217"/>
      <c r="WZM37" s="217"/>
      <c r="WZN37" s="217"/>
      <c r="WZO37" s="217"/>
      <c r="WZP37" s="217"/>
      <c r="WZQ37" s="217"/>
      <c r="WZR37" s="217"/>
      <c r="WZS37" s="214"/>
      <c r="WZT37" s="215"/>
      <c r="WZU37" s="216"/>
      <c r="WZV37" s="216"/>
      <c r="WZW37" s="217"/>
      <c r="WZX37" s="217"/>
      <c r="WZY37" s="217"/>
      <c r="WZZ37" s="217"/>
      <c r="XAA37" s="217"/>
      <c r="XAB37" s="217"/>
      <c r="XAC37" s="217"/>
      <c r="XAD37" s="217"/>
      <c r="XAE37" s="214"/>
      <c r="XAF37" s="215"/>
      <c r="XAG37" s="216"/>
      <c r="XAH37" s="216"/>
      <c r="XAI37" s="217"/>
      <c r="XAJ37" s="217"/>
      <c r="XAK37" s="217"/>
      <c r="XAL37" s="217"/>
      <c r="XAM37" s="217"/>
      <c r="XAN37" s="217"/>
      <c r="XAO37" s="217"/>
      <c r="XAP37" s="217"/>
      <c r="XAQ37" s="214"/>
      <c r="XAR37" s="215"/>
      <c r="XAS37" s="216"/>
      <c r="XAT37" s="216"/>
      <c r="XAU37" s="217"/>
      <c r="XAV37" s="217"/>
      <c r="XAW37" s="217"/>
      <c r="XAX37" s="217"/>
      <c r="XAY37" s="217"/>
      <c r="XAZ37" s="217"/>
      <c r="XBA37" s="217"/>
      <c r="XBB37" s="217"/>
      <c r="XBC37" s="214"/>
      <c r="XBD37" s="215"/>
      <c r="XBE37" s="216"/>
      <c r="XBF37" s="216"/>
      <c r="XBG37" s="217"/>
      <c r="XBH37" s="217"/>
      <c r="XBI37" s="217"/>
      <c r="XBJ37" s="217"/>
      <c r="XBK37" s="217"/>
      <c r="XBL37" s="217"/>
      <c r="XBM37" s="217"/>
      <c r="XBN37" s="217"/>
      <c r="XBO37" s="214"/>
      <c r="XBP37" s="215"/>
      <c r="XBQ37" s="216"/>
      <c r="XBR37" s="216"/>
      <c r="XBS37" s="217"/>
      <c r="XBT37" s="217"/>
      <c r="XBU37" s="217"/>
      <c r="XBV37" s="217"/>
      <c r="XBW37" s="217"/>
      <c r="XBX37" s="217"/>
      <c r="XBY37" s="217"/>
      <c r="XBZ37" s="217"/>
      <c r="XCA37" s="214"/>
      <c r="XCB37" s="215"/>
      <c r="XCC37" s="216"/>
      <c r="XCD37" s="216"/>
      <c r="XCE37" s="217"/>
      <c r="XCF37" s="217"/>
      <c r="XCG37" s="217"/>
      <c r="XCH37" s="217"/>
      <c r="XCI37" s="217"/>
      <c r="XCJ37" s="217"/>
      <c r="XCK37" s="217"/>
      <c r="XCL37" s="217"/>
      <c r="XCM37" s="214"/>
      <c r="XCN37" s="215"/>
      <c r="XCO37" s="216"/>
      <c r="XCP37" s="216"/>
      <c r="XCQ37" s="217"/>
      <c r="XCR37" s="217"/>
      <c r="XCS37" s="217"/>
      <c r="XCT37" s="217"/>
      <c r="XCU37" s="217"/>
      <c r="XCV37" s="217"/>
      <c r="XCW37" s="217"/>
      <c r="XCX37" s="217"/>
      <c r="XCY37" s="214"/>
      <c r="XCZ37" s="215"/>
      <c r="XDA37" s="216"/>
      <c r="XDB37" s="216"/>
      <c r="XDC37" s="217"/>
      <c r="XDD37" s="217"/>
      <c r="XDE37" s="217"/>
      <c r="XDF37" s="217"/>
      <c r="XDG37" s="217"/>
      <c r="XDH37" s="217"/>
      <c r="XDI37" s="217"/>
      <c r="XDJ37" s="217"/>
      <c r="XDK37" s="214"/>
      <c r="XDL37" s="215"/>
      <c r="XDM37" s="216"/>
      <c r="XDN37" s="216"/>
      <c r="XDO37" s="217"/>
      <c r="XDP37" s="217"/>
      <c r="XDQ37" s="217"/>
      <c r="XDR37" s="217"/>
      <c r="XDS37" s="217"/>
      <c r="XDT37" s="217"/>
      <c r="XDU37" s="217"/>
      <c r="XDV37" s="217"/>
      <c r="XDW37" s="214"/>
      <c r="XDX37" s="215"/>
      <c r="XDY37" s="216"/>
      <c r="XDZ37" s="216"/>
    </row>
    <row r="38" spans="1:16354" ht="14.1" customHeight="1">
      <c r="A38" s="69"/>
      <c r="B38" s="286"/>
      <c r="C38" s="287"/>
      <c r="D38" s="69"/>
      <c r="E38" s="274"/>
      <c r="F38" s="274"/>
      <c r="G38" s="274"/>
      <c r="H38" s="274"/>
      <c r="I38" s="274"/>
      <c r="J38" s="274"/>
      <c r="K38" s="274"/>
      <c r="L38" s="277"/>
    </row>
    <row r="39" spans="1:16354" s="297" customFormat="1" ht="14.1" customHeight="1">
      <c r="A39" s="295"/>
      <c r="B39" s="296" t="s">
        <v>196</v>
      </c>
      <c r="C39" s="296"/>
      <c r="D39" s="295"/>
      <c r="E39" s="307">
        <v>15366.799000000001</v>
      </c>
      <c r="F39" s="307">
        <v>16818.737000000001</v>
      </c>
      <c r="G39" s="307">
        <v>16028.527</v>
      </c>
      <c r="H39" s="307">
        <v>16610.741000000002</v>
      </c>
      <c r="I39" s="307">
        <v>16697.744999999999</v>
      </c>
      <c r="J39" s="307">
        <v>18339.050000000003</v>
      </c>
      <c r="K39" s="307">
        <v>19660.208999999999</v>
      </c>
      <c r="L39" s="307">
        <v>21902.322999999997</v>
      </c>
    </row>
    <row r="40" spans="1:16354" ht="15" customHeight="1">
      <c r="A40" s="69"/>
      <c r="B40" s="286"/>
      <c r="C40" s="287" t="s">
        <v>165</v>
      </c>
      <c r="D40" s="69"/>
      <c r="E40" s="274">
        <v>441.28100000000001</v>
      </c>
      <c r="F40" s="274">
        <v>474.47800000000001</v>
      </c>
      <c r="G40" s="274">
        <v>626.25300000000004</v>
      </c>
      <c r="H40" s="274">
        <v>535.45000000000005</v>
      </c>
      <c r="I40" s="274">
        <v>521.80100000000004</v>
      </c>
      <c r="J40" s="274">
        <v>408.35399999999998</v>
      </c>
      <c r="K40" s="274">
        <v>392.99900000000002</v>
      </c>
      <c r="L40" s="275">
        <v>466.065</v>
      </c>
    </row>
    <row r="41" spans="1:16354" ht="15" customHeight="1">
      <c r="A41" s="69"/>
      <c r="B41" s="286"/>
      <c r="C41" s="287" t="s">
        <v>66</v>
      </c>
      <c r="D41" s="69"/>
      <c r="E41" s="274">
        <v>14558.665999999999</v>
      </c>
      <c r="F41" s="274">
        <v>15931.886</v>
      </c>
      <c r="G41" s="274">
        <v>14933.624</v>
      </c>
      <c r="H41" s="274">
        <v>14971.852000000001</v>
      </c>
      <c r="I41" s="274">
        <v>15490.893</v>
      </c>
      <c r="J41" s="274">
        <v>17396.169000000002</v>
      </c>
      <c r="K41" s="274">
        <v>18792.851999999999</v>
      </c>
      <c r="L41" s="275">
        <v>20481.993999999999</v>
      </c>
    </row>
    <row r="42" spans="1:16354" ht="15" customHeight="1">
      <c r="A42" s="69"/>
      <c r="B42" s="286"/>
      <c r="C42" s="287" t="s">
        <v>197</v>
      </c>
      <c r="D42" s="69"/>
      <c r="E42" s="274">
        <v>366.85199999999998</v>
      </c>
      <c r="F42" s="274">
        <v>412.37299999999999</v>
      </c>
      <c r="G42" s="274">
        <v>468.65</v>
      </c>
      <c r="H42" s="274">
        <v>1103.4390000000001</v>
      </c>
      <c r="I42" s="274">
        <v>685.05100000000004</v>
      </c>
      <c r="J42" s="274">
        <v>534.52700000000004</v>
      </c>
      <c r="K42" s="274">
        <v>474.358</v>
      </c>
      <c r="L42" s="275">
        <v>954.26400000000001</v>
      </c>
    </row>
    <row r="43" spans="1:16354" ht="14.1" customHeight="1">
      <c r="A43" s="69"/>
      <c r="B43" s="286"/>
      <c r="C43" s="287"/>
      <c r="D43" s="69"/>
      <c r="E43" s="278"/>
      <c r="F43" s="278"/>
      <c r="G43" s="278"/>
      <c r="H43" s="278"/>
      <c r="I43" s="278"/>
      <c r="J43" s="278"/>
      <c r="K43" s="278"/>
      <c r="L43" s="275"/>
    </row>
    <row r="44" spans="1:16354" s="297" customFormat="1" ht="14.1" customHeight="1">
      <c r="A44" s="295"/>
      <c r="B44" s="296" t="s">
        <v>40</v>
      </c>
      <c r="C44" s="296"/>
      <c r="D44" s="295"/>
      <c r="E44" s="307">
        <v>14400.163000000002</v>
      </c>
      <c r="F44" s="307">
        <v>15548.223000000002</v>
      </c>
      <c r="G44" s="307">
        <v>17283.000999999997</v>
      </c>
      <c r="H44" s="307">
        <v>17769.492000000002</v>
      </c>
      <c r="I44" s="307">
        <v>17363.891</v>
      </c>
      <c r="J44" s="307">
        <v>17187.964</v>
      </c>
      <c r="K44" s="307">
        <v>17631.583999999999</v>
      </c>
      <c r="L44" s="308">
        <v>18593.726000000002</v>
      </c>
    </row>
    <row r="45" spans="1:16354" ht="15" customHeight="1">
      <c r="A45" s="69"/>
      <c r="B45" s="286"/>
      <c r="C45" s="287" t="s">
        <v>69</v>
      </c>
      <c r="D45" s="69"/>
      <c r="E45" s="274">
        <v>416.59500000000003</v>
      </c>
      <c r="F45" s="274">
        <v>457.28500000000003</v>
      </c>
      <c r="G45" s="274">
        <v>579.01</v>
      </c>
      <c r="H45" s="274">
        <v>516.00800000000004</v>
      </c>
      <c r="I45" s="274">
        <v>560.70600000000002</v>
      </c>
      <c r="J45" s="274">
        <v>500.91300000000001</v>
      </c>
      <c r="K45" s="274">
        <v>557.95000000000005</v>
      </c>
      <c r="L45" s="275">
        <v>664.56200000000001</v>
      </c>
    </row>
    <row r="46" spans="1:16354" s="5" customFormat="1" ht="15" customHeight="1">
      <c r="A46" s="117"/>
      <c r="B46" s="264"/>
      <c r="C46" s="264" t="s">
        <v>109</v>
      </c>
      <c r="D46" s="117"/>
      <c r="E46" s="268">
        <v>233.893</v>
      </c>
      <c r="F46" s="268">
        <v>356.42700000000002</v>
      </c>
      <c r="G46" s="268">
        <v>313.084</v>
      </c>
      <c r="H46" s="268">
        <v>295.15800000000002</v>
      </c>
      <c r="I46" s="268">
        <v>221.11199999999999</v>
      </c>
      <c r="J46" s="268">
        <v>375.20499999999998</v>
      </c>
      <c r="K46" s="268">
        <v>259.798</v>
      </c>
      <c r="L46" s="249">
        <v>275.399</v>
      </c>
    </row>
    <row r="47" spans="1:16354" s="5" customFormat="1" ht="15" customHeight="1">
      <c r="A47" s="117"/>
      <c r="B47" s="264"/>
      <c r="C47" s="264" t="s">
        <v>41</v>
      </c>
      <c r="D47" s="117"/>
      <c r="E47" s="268">
        <v>872.41899999999998</v>
      </c>
      <c r="F47" s="268">
        <v>1268.509</v>
      </c>
      <c r="G47" s="268">
        <v>1766.2850000000001</v>
      </c>
      <c r="H47" s="268">
        <v>2201.7959999999998</v>
      </c>
      <c r="I47" s="268">
        <v>1530.8009999999999</v>
      </c>
      <c r="J47" s="268">
        <v>1458.376</v>
      </c>
      <c r="K47" s="268">
        <v>1311.9079999999999</v>
      </c>
      <c r="L47" s="249">
        <v>1402.8720000000001</v>
      </c>
    </row>
    <row r="48" spans="1:16354" s="5" customFormat="1" ht="15" customHeight="1">
      <c r="A48" s="117"/>
      <c r="B48" s="264"/>
      <c r="C48" s="264" t="s">
        <v>46</v>
      </c>
      <c r="D48" s="117"/>
      <c r="E48" s="268">
        <v>1402.2349999999999</v>
      </c>
      <c r="F48" s="268">
        <v>838.923</v>
      </c>
      <c r="G48" s="268">
        <v>1272.4169999999999</v>
      </c>
      <c r="H48" s="268">
        <v>1312.636</v>
      </c>
      <c r="I48" s="268">
        <v>743.65800000000002</v>
      </c>
      <c r="J48" s="268">
        <v>680.375</v>
      </c>
      <c r="K48" s="268">
        <v>367.07299999999998</v>
      </c>
      <c r="L48" s="249">
        <v>283.59300000000002</v>
      </c>
    </row>
    <row r="49" spans="1:12" s="5" customFormat="1" ht="15" customHeight="1">
      <c r="A49" s="117"/>
      <c r="B49" s="264"/>
      <c r="C49" s="264" t="s">
        <v>45</v>
      </c>
      <c r="D49" s="117"/>
      <c r="E49" s="268">
        <v>194.648</v>
      </c>
      <c r="F49" s="268">
        <v>252.471</v>
      </c>
      <c r="G49" s="268">
        <v>366.94</v>
      </c>
      <c r="H49" s="268">
        <v>441.286</v>
      </c>
      <c r="I49" s="268">
        <v>359.702</v>
      </c>
      <c r="J49" s="268">
        <v>448.423</v>
      </c>
      <c r="K49" s="268">
        <v>339.06400000000002</v>
      </c>
      <c r="L49" s="249">
        <v>690.10199999999998</v>
      </c>
    </row>
    <row r="50" spans="1:12" s="5" customFormat="1" ht="15" customHeight="1">
      <c r="A50" s="117"/>
      <c r="B50" s="264"/>
      <c r="C50" s="264" t="s">
        <v>42</v>
      </c>
      <c r="D50" s="117"/>
      <c r="E50" s="268">
        <v>2117.6219999999998</v>
      </c>
      <c r="F50" s="268">
        <v>2144.261</v>
      </c>
      <c r="G50" s="268">
        <v>2483.9340000000002</v>
      </c>
      <c r="H50" s="268">
        <v>2595.4479999999999</v>
      </c>
      <c r="I50" s="268">
        <v>2816.5949999999998</v>
      </c>
      <c r="J50" s="268">
        <v>2878.6610000000001</v>
      </c>
      <c r="K50" s="268">
        <v>3235.0990000000002</v>
      </c>
      <c r="L50" s="249">
        <v>3920.4380000000001</v>
      </c>
    </row>
    <row r="51" spans="1:12" ht="15" customHeight="1">
      <c r="A51" s="69"/>
      <c r="B51" s="286"/>
      <c r="C51" s="287" t="s">
        <v>43</v>
      </c>
      <c r="D51" s="69"/>
      <c r="E51" s="274">
        <v>2363.2860000000001</v>
      </c>
      <c r="F51" s="274">
        <v>2345.4229999999998</v>
      </c>
      <c r="G51" s="274">
        <v>2098.279</v>
      </c>
      <c r="H51" s="274">
        <v>1929.836</v>
      </c>
      <c r="I51" s="274">
        <v>1909.6659999999999</v>
      </c>
      <c r="J51" s="274">
        <v>1943.2180000000001</v>
      </c>
      <c r="K51" s="274">
        <v>2000.8789999999999</v>
      </c>
      <c r="L51" s="275">
        <v>1579.114</v>
      </c>
    </row>
    <row r="52" spans="1:12" s="5" customFormat="1" ht="15" customHeight="1">
      <c r="A52" s="117"/>
      <c r="B52" s="264"/>
      <c r="C52" s="264" t="s">
        <v>108</v>
      </c>
      <c r="D52" s="117"/>
      <c r="E52" s="268">
        <v>164.91200000000001</v>
      </c>
      <c r="F52" s="268">
        <v>146.31</v>
      </c>
      <c r="G52" s="268">
        <v>170.33799999999999</v>
      </c>
      <c r="H52" s="268">
        <v>205.37799999999999</v>
      </c>
      <c r="I52" s="268">
        <v>244.125</v>
      </c>
      <c r="J52" s="268">
        <v>366.17</v>
      </c>
      <c r="K52" s="268">
        <v>313.95600000000002</v>
      </c>
      <c r="L52" s="249">
        <v>300.53899999999999</v>
      </c>
    </row>
    <row r="53" spans="1:12" ht="15" customHeight="1">
      <c r="A53" s="69"/>
      <c r="B53" s="286"/>
      <c r="C53" s="287" t="s">
        <v>70</v>
      </c>
      <c r="D53" s="69"/>
      <c r="E53" s="274">
        <v>26.279</v>
      </c>
      <c r="F53" s="274">
        <v>37.703000000000003</v>
      </c>
      <c r="G53" s="274">
        <v>38.06</v>
      </c>
      <c r="H53" s="274">
        <v>139.58099999999999</v>
      </c>
      <c r="I53" s="274">
        <v>327.78399999999999</v>
      </c>
      <c r="J53" s="274">
        <v>266.29899999999998</v>
      </c>
      <c r="K53" s="274">
        <v>248.64400000000001</v>
      </c>
      <c r="L53" s="275">
        <v>265.88099999999997</v>
      </c>
    </row>
    <row r="54" spans="1:12" ht="15" customHeight="1">
      <c r="A54" s="69"/>
      <c r="B54" s="286"/>
      <c r="C54" s="287" t="s">
        <v>166</v>
      </c>
      <c r="D54" s="69"/>
      <c r="E54" s="274">
        <v>135.62799999999999</v>
      </c>
      <c r="F54" s="274">
        <v>169.39400000000001</v>
      </c>
      <c r="G54" s="274">
        <v>205.06100000000001</v>
      </c>
      <c r="H54" s="274">
        <v>256.661</v>
      </c>
      <c r="I54" s="274">
        <v>318.60899999999998</v>
      </c>
      <c r="J54" s="274">
        <v>295.495</v>
      </c>
      <c r="K54" s="274">
        <v>248.983</v>
      </c>
      <c r="L54" s="275">
        <v>294.82299999999998</v>
      </c>
    </row>
    <row r="55" spans="1:12" ht="15" customHeight="1">
      <c r="A55" s="69"/>
      <c r="B55" s="286"/>
      <c r="C55" s="287" t="s">
        <v>75</v>
      </c>
      <c r="D55" s="69"/>
      <c r="E55" s="274">
        <v>414.80599999999998</v>
      </c>
      <c r="F55" s="274">
        <v>282.096</v>
      </c>
      <c r="G55" s="274">
        <v>276.86200000000002</v>
      </c>
      <c r="H55" s="274">
        <v>274.642</v>
      </c>
      <c r="I55" s="274">
        <v>271.52699999999999</v>
      </c>
      <c r="J55" s="274">
        <v>256.5</v>
      </c>
      <c r="K55" s="274">
        <v>597.13900000000001</v>
      </c>
      <c r="L55" s="275">
        <v>464.38200000000001</v>
      </c>
    </row>
    <row r="56" spans="1:12" ht="15" customHeight="1">
      <c r="A56" s="69"/>
      <c r="B56" s="286"/>
      <c r="C56" s="287" t="s">
        <v>44</v>
      </c>
      <c r="D56" s="69"/>
      <c r="E56" s="274">
        <v>616.45799999999997</v>
      </c>
      <c r="F56" s="274">
        <v>522.82500000000005</v>
      </c>
      <c r="G56" s="274">
        <v>501.56</v>
      </c>
      <c r="H56" s="274">
        <v>497.012</v>
      </c>
      <c r="I56" s="274">
        <v>576.60199999999998</v>
      </c>
      <c r="J56" s="274">
        <v>480.10199999999998</v>
      </c>
      <c r="K56" s="274">
        <v>639.88199999999995</v>
      </c>
      <c r="L56" s="275">
        <v>565.12699999999995</v>
      </c>
    </row>
    <row r="57" spans="1:12" ht="15" customHeight="1">
      <c r="A57" s="69"/>
      <c r="B57" s="286"/>
      <c r="C57" s="287" t="s">
        <v>67</v>
      </c>
      <c r="D57" s="69"/>
      <c r="E57" s="274">
        <v>4767.299</v>
      </c>
      <c r="F57" s="274">
        <v>6163.07</v>
      </c>
      <c r="G57" s="274">
        <v>6373.5630000000001</v>
      </c>
      <c r="H57" s="274">
        <v>6202.8689999999997</v>
      </c>
      <c r="I57" s="274">
        <v>6547.7489999999998</v>
      </c>
      <c r="J57" s="274">
        <v>6474.3069999999998</v>
      </c>
      <c r="K57" s="274">
        <v>6736.4889999999996</v>
      </c>
      <c r="L57" s="275">
        <v>6917.44</v>
      </c>
    </row>
    <row r="58" spans="1:12" ht="15" customHeight="1">
      <c r="A58" s="69"/>
      <c r="B58" s="286"/>
      <c r="C58" s="287" t="s">
        <v>167</v>
      </c>
      <c r="D58" s="69"/>
      <c r="E58" s="274">
        <v>674.08299999999997</v>
      </c>
      <c r="F58" s="274">
        <v>563.52599999999995</v>
      </c>
      <c r="G58" s="274">
        <v>837.60799999999995</v>
      </c>
      <c r="H58" s="274">
        <v>901.18100000000004</v>
      </c>
      <c r="I58" s="274">
        <v>935.255</v>
      </c>
      <c r="J58" s="274">
        <v>763.92</v>
      </c>
      <c r="K58" s="274">
        <v>774.72</v>
      </c>
      <c r="L58" s="275">
        <v>969.45399999999995</v>
      </c>
    </row>
    <row r="59" spans="1:12" ht="7.5" customHeight="1">
      <c r="A59" s="69"/>
      <c r="B59" s="286"/>
      <c r="C59" s="287"/>
      <c r="D59" s="69"/>
      <c r="E59" s="274"/>
      <c r="F59" s="274"/>
      <c r="G59" s="274"/>
      <c r="H59" s="274"/>
      <c r="I59" s="274"/>
      <c r="J59" s="274"/>
      <c r="K59" s="274"/>
      <c r="L59" s="275"/>
    </row>
    <row r="60" spans="1:12" s="30" customFormat="1" ht="14.45" customHeight="1">
      <c r="A60" s="219"/>
      <c r="B60" s="289" t="s">
        <v>195</v>
      </c>
      <c r="C60" s="289"/>
      <c r="D60" s="220"/>
      <c r="E60" s="279">
        <v>13405.094999999999</v>
      </c>
      <c r="F60" s="279">
        <v>14636.23</v>
      </c>
      <c r="G60" s="279">
        <v>16113.684999999999</v>
      </c>
      <c r="H60" s="279">
        <v>16646.539000000001</v>
      </c>
      <c r="I60" s="279">
        <v>16055.287</v>
      </c>
      <c r="J60" s="279">
        <v>15893.967000000001</v>
      </c>
      <c r="K60" s="279">
        <v>16305.380999999999</v>
      </c>
      <c r="L60" s="280">
        <v>17288.375</v>
      </c>
    </row>
    <row r="61" spans="1:12" ht="14.1" customHeight="1">
      <c r="A61" s="69"/>
      <c r="B61" s="286"/>
      <c r="C61" s="287"/>
      <c r="D61" s="69"/>
      <c r="E61" s="274"/>
      <c r="F61" s="274"/>
      <c r="G61" s="274"/>
      <c r="H61" s="274"/>
      <c r="I61" s="274"/>
      <c r="J61" s="274"/>
      <c r="K61" s="274"/>
      <c r="L61" s="275"/>
    </row>
    <row r="62" spans="1:12" s="297" customFormat="1" ht="14.1" customHeight="1">
      <c r="A62" s="295"/>
      <c r="B62" s="296" t="s">
        <v>47</v>
      </c>
      <c r="C62" s="296"/>
      <c r="D62" s="295"/>
      <c r="E62" s="307">
        <v>5941.076</v>
      </c>
      <c r="F62" s="307">
        <v>6429.8620000000001</v>
      </c>
      <c r="G62" s="307">
        <v>5914.4789999999994</v>
      </c>
      <c r="H62" s="307">
        <v>5781.8689999999997</v>
      </c>
      <c r="I62" s="307">
        <v>6001.9769999999999</v>
      </c>
      <c r="J62" s="307">
        <v>5313.8019999999997</v>
      </c>
      <c r="K62" s="307">
        <v>4406.3189999999995</v>
      </c>
      <c r="L62" s="308">
        <v>5328.5330000000004</v>
      </c>
    </row>
    <row r="63" spans="1:12" ht="15" customHeight="1">
      <c r="A63" s="69"/>
      <c r="B63" s="286"/>
      <c r="C63" s="287" t="s">
        <v>48</v>
      </c>
      <c r="D63" s="69"/>
      <c r="E63" s="274">
        <v>5439.9759999999997</v>
      </c>
      <c r="F63" s="274">
        <v>5739.3789999999999</v>
      </c>
      <c r="G63" s="274">
        <v>5220.2489999999998</v>
      </c>
      <c r="H63" s="274">
        <v>5136.6629999999996</v>
      </c>
      <c r="I63" s="274">
        <v>5152.5039999999999</v>
      </c>
      <c r="J63" s="274">
        <v>4525.3149999999996</v>
      </c>
      <c r="K63" s="274">
        <v>3760.5079999999998</v>
      </c>
      <c r="L63" s="275">
        <v>4430.6170000000002</v>
      </c>
    </row>
    <row r="64" spans="1:12" ht="15" customHeight="1">
      <c r="A64" s="69"/>
      <c r="B64" s="286"/>
      <c r="C64" s="287" t="s">
        <v>49</v>
      </c>
      <c r="D64" s="69"/>
      <c r="E64" s="274">
        <v>412.964</v>
      </c>
      <c r="F64" s="274">
        <v>599.41399999999999</v>
      </c>
      <c r="G64" s="274">
        <v>559.995</v>
      </c>
      <c r="H64" s="274">
        <v>584.71400000000006</v>
      </c>
      <c r="I64" s="274">
        <v>800.58900000000006</v>
      </c>
      <c r="J64" s="274">
        <v>661.46299999999997</v>
      </c>
      <c r="K64" s="274">
        <v>600.19899999999996</v>
      </c>
      <c r="L64" s="275">
        <v>851.73800000000006</v>
      </c>
    </row>
    <row r="65" spans="1:12" ht="15" customHeight="1">
      <c r="A65" s="69"/>
      <c r="B65" s="286"/>
      <c r="C65" s="287" t="s">
        <v>168</v>
      </c>
      <c r="D65" s="69"/>
      <c r="E65" s="274">
        <v>88.135999999999996</v>
      </c>
      <c r="F65" s="274">
        <v>91.069000000000003</v>
      </c>
      <c r="G65" s="274">
        <v>134.23500000000001</v>
      </c>
      <c r="H65" s="274">
        <v>60.491999999999997</v>
      </c>
      <c r="I65" s="274">
        <v>48.884</v>
      </c>
      <c r="J65" s="274">
        <v>127.024</v>
      </c>
      <c r="K65" s="274">
        <v>45.612000000000002</v>
      </c>
      <c r="L65" s="275">
        <v>46.177999999999997</v>
      </c>
    </row>
    <row r="66" spans="1:12" ht="14.1" customHeight="1">
      <c r="A66" s="69"/>
      <c r="B66" s="286"/>
      <c r="C66" s="287"/>
      <c r="D66" s="69"/>
      <c r="E66" s="278"/>
      <c r="F66" s="278"/>
      <c r="G66" s="278"/>
      <c r="H66" s="278"/>
      <c r="I66" s="278"/>
      <c r="J66" s="278"/>
      <c r="K66" s="278"/>
      <c r="L66" s="275"/>
    </row>
    <row r="67" spans="1:12" s="297" customFormat="1" ht="14.1" customHeight="1">
      <c r="A67" s="295"/>
      <c r="B67" s="296" t="s">
        <v>50</v>
      </c>
      <c r="C67" s="296"/>
      <c r="D67" s="295"/>
      <c r="E67" s="307">
        <v>1145.049</v>
      </c>
      <c r="F67" s="307">
        <v>1352.4769999999999</v>
      </c>
      <c r="G67" s="307">
        <v>929.029</v>
      </c>
      <c r="H67" s="307">
        <v>1193.3150000000001</v>
      </c>
      <c r="I67" s="307">
        <v>1355.615</v>
      </c>
      <c r="J67" s="307">
        <v>1319.96</v>
      </c>
      <c r="K67" s="307">
        <v>1098.327</v>
      </c>
      <c r="L67" s="307">
        <v>1126.0630000000001</v>
      </c>
    </row>
    <row r="68" spans="1:12" ht="15" customHeight="1">
      <c r="A68" s="69"/>
      <c r="B68" s="286"/>
      <c r="C68" s="287" t="s">
        <v>170</v>
      </c>
      <c r="D68" s="69"/>
      <c r="E68" s="274">
        <v>201.84399999999999</v>
      </c>
      <c r="F68" s="274">
        <v>205.08199999999999</v>
      </c>
      <c r="G68" s="274">
        <v>122.262</v>
      </c>
      <c r="H68" s="274">
        <v>294.25</v>
      </c>
      <c r="I68" s="274">
        <v>373.471</v>
      </c>
      <c r="J68" s="274">
        <v>334.68400000000003</v>
      </c>
      <c r="K68" s="274">
        <v>240.85499999999999</v>
      </c>
      <c r="L68" s="275">
        <v>253.08600000000001</v>
      </c>
    </row>
    <row r="69" spans="1:12" ht="15" customHeight="1">
      <c r="A69" s="69"/>
      <c r="B69" s="286"/>
      <c r="C69" s="287" t="s">
        <v>51</v>
      </c>
      <c r="D69" s="69"/>
      <c r="E69" s="274">
        <v>301.94</v>
      </c>
      <c r="F69" s="274">
        <v>301.21699999999998</v>
      </c>
      <c r="G69" s="274">
        <v>268.48599999999999</v>
      </c>
      <c r="H69" s="274">
        <v>395.75400000000002</v>
      </c>
      <c r="I69" s="274">
        <v>342.56299999999999</v>
      </c>
      <c r="J69" s="274">
        <v>380.73399999999998</v>
      </c>
      <c r="K69" s="274">
        <v>233.636</v>
      </c>
      <c r="L69" s="275">
        <v>222.12</v>
      </c>
    </row>
    <row r="70" spans="1:12" ht="15" customHeight="1">
      <c r="A70" s="69"/>
      <c r="B70" s="286"/>
      <c r="C70" s="287" t="s">
        <v>169</v>
      </c>
      <c r="D70" s="69"/>
      <c r="E70" s="274">
        <v>251.33099999999999</v>
      </c>
      <c r="F70" s="274">
        <v>306.61799999999999</v>
      </c>
      <c r="G70" s="274">
        <v>187.49</v>
      </c>
      <c r="H70" s="274">
        <v>156.29400000000001</v>
      </c>
      <c r="I70" s="274">
        <v>253.25</v>
      </c>
      <c r="J70" s="274">
        <v>180.25800000000001</v>
      </c>
      <c r="K70" s="274">
        <v>138.93199999999999</v>
      </c>
      <c r="L70" s="275">
        <v>143.078</v>
      </c>
    </row>
    <row r="71" spans="1:12" ht="15" customHeight="1">
      <c r="A71" s="69"/>
      <c r="B71" s="286"/>
      <c r="C71" s="287" t="s">
        <v>171</v>
      </c>
      <c r="D71" s="69"/>
      <c r="E71" s="274">
        <v>389.93400000000003</v>
      </c>
      <c r="F71" s="274">
        <v>539.55999999999995</v>
      </c>
      <c r="G71" s="274">
        <v>350.791</v>
      </c>
      <c r="H71" s="274">
        <v>347.017</v>
      </c>
      <c r="I71" s="274">
        <v>386.33100000000002</v>
      </c>
      <c r="J71" s="274">
        <v>424.28399999999999</v>
      </c>
      <c r="K71" s="274">
        <v>484.904</v>
      </c>
      <c r="L71" s="275">
        <v>507.779</v>
      </c>
    </row>
    <row r="72" spans="1:12" ht="14.1" customHeight="1">
      <c r="A72" s="69"/>
      <c r="B72" s="286"/>
      <c r="C72" s="287"/>
      <c r="D72" s="69"/>
      <c r="E72" s="278"/>
      <c r="F72" s="278"/>
      <c r="G72" s="278"/>
      <c r="H72" s="278"/>
      <c r="I72" s="278"/>
      <c r="J72" s="278"/>
      <c r="K72" s="278"/>
      <c r="L72" s="275"/>
    </row>
    <row r="73" spans="1:12" s="297" customFormat="1" ht="14.1" customHeight="1">
      <c r="A73" s="295"/>
      <c r="B73" s="296" t="s">
        <v>134</v>
      </c>
      <c r="C73" s="296"/>
      <c r="D73" s="295"/>
      <c r="E73" s="307">
        <v>142.821</v>
      </c>
      <c r="F73" s="307">
        <v>223.285</v>
      </c>
      <c r="G73" s="307">
        <v>385.48</v>
      </c>
      <c r="H73" s="307">
        <v>349.36399999999998</v>
      </c>
      <c r="I73" s="307">
        <v>500.33199999999999</v>
      </c>
      <c r="J73" s="307">
        <v>109.289</v>
      </c>
      <c r="K73" s="307">
        <v>281.286</v>
      </c>
      <c r="L73" s="250">
        <v>162.51</v>
      </c>
    </row>
    <row r="74" spans="1:12" s="27" customFormat="1" ht="14.1" customHeight="1">
      <c r="A74" s="123"/>
      <c r="B74" s="123"/>
      <c r="C74" s="123"/>
      <c r="D74" s="123"/>
      <c r="E74" s="281"/>
      <c r="F74" s="281"/>
      <c r="G74" s="281"/>
      <c r="H74" s="281"/>
      <c r="I74" s="281"/>
      <c r="J74" s="281"/>
      <c r="K74" s="281"/>
      <c r="L74" s="282"/>
    </row>
    <row r="75" spans="1:12" s="301" customFormat="1" ht="24.75" customHeight="1">
      <c r="A75" s="298"/>
      <c r="B75" s="298" t="s">
        <v>135</v>
      </c>
      <c r="C75" s="298"/>
      <c r="D75" s="298"/>
      <c r="E75" s="299">
        <v>111465.806</v>
      </c>
      <c r="F75" s="299">
        <v>118880.458</v>
      </c>
      <c r="G75" s="299">
        <v>125337.41799999998</v>
      </c>
      <c r="H75" s="299">
        <v>132684.984</v>
      </c>
      <c r="I75" s="299">
        <v>137618.25999999998</v>
      </c>
      <c r="J75" s="299">
        <v>136095.45699999999</v>
      </c>
      <c r="K75" s="299">
        <v>147595.65599999996</v>
      </c>
      <c r="L75" s="300">
        <v>159162.24100000001</v>
      </c>
    </row>
    <row r="76" spans="1:12" s="5" customFormat="1" ht="9" customHeight="1">
      <c r="B76" s="128"/>
      <c r="C76" s="108"/>
      <c r="D76" s="108"/>
      <c r="E76" s="194"/>
      <c r="F76" s="194"/>
      <c r="G76" s="194"/>
      <c r="H76" s="194"/>
      <c r="I76" s="194"/>
      <c r="J76" s="194"/>
      <c r="K76" s="194"/>
      <c r="L76" s="194"/>
    </row>
    <row r="77" spans="1:12" s="5" customFormat="1" ht="7.9" customHeight="1">
      <c r="B77" s="128"/>
      <c r="C77" s="108"/>
      <c r="D77" s="108"/>
      <c r="E77" s="129"/>
      <c r="F77" s="129"/>
      <c r="G77" s="129"/>
      <c r="H77" s="129"/>
      <c r="I77" s="129"/>
      <c r="J77" s="129"/>
      <c r="K77" s="129"/>
      <c r="L77" s="129"/>
    </row>
    <row r="78" spans="1:12" s="1" customFormat="1" ht="7.9" customHeight="1">
      <c r="B78" s="128"/>
      <c r="C78" s="128"/>
      <c r="D78" s="128"/>
      <c r="E78" s="195"/>
      <c r="F78" s="195"/>
      <c r="G78" s="195"/>
      <c r="H78" s="195"/>
      <c r="I78" s="195"/>
      <c r="J78" s="195"/>
      <c r="K78" s="195"/>
      <c r="L78" s="129"/>
    </row>
    <row r="79" spans="1:12" s="5" customFormat="1" ht="12" customHeight="1">
      <c r="B79" s="44"/>
      <c r="C79" s="45"/>
      <c r="D79" s="45"/>
      <c r="E79" s="147"/>
      <c r="F79" s="147"/>
      <c r="G79" s="147"/>
      <c r="H79" s="147"/>
      <c r="I79" s="147"/>
      <c r="J79" s="147"/>
      <c r="K79" s="147"/>
      <c r="L79" s="147"/>
    </row>
    <row r="80" spans="1:12" s="39" customFormat="1" ht="21.75" customHeight="1">
      <c r="A80" s="325" t="s">
        <v>173</v>
      </c>
      <c r="B80" s="325"/>
      <c r="C80" s="325"/>
      <c r="D80" s="325"/>
      <c r="E80" s="325"/>
      <c r="F80" s="325"/>
      <c r="G80" s="325"/>
      <c r="H80" s="325"/>
      <c r="I80" s="325"/>
      <c r="J80" s="325"/>
      <c r="K80" s="325"/>
      <c r="L80" s="325"/>
    </row>
    <row r="81" spans="3:11">
      <c r="C81" s="31"/>
      <c r="D81" s="31"/>
      <c r="E81" s="32"/>
      <c r="F81" s="32"/>
      <c r="G81" s="32"/>
      <c r="H81" s="32"/>
      <c r="I81" s="32"/>
      <c r="J81" s="32"/>
      <c r="K81" s="32"/>
    </row>
  </sheetData>
  <sheetProtection password="EE51" sheet="1" objects="1" scenarios="1"/>
  <mergeCells count="2">
    <mergeCell ref="K3:L4"/>
    <mergeCell ref="A80:L80"/>
  </mergeCells>
  <conditionalFormatting sqref="R37 AD37 AP37 BB37 BN37 BZ37 CL37 CX37 DJ37 DV37 EH37 ET37 FF37 FR37 GD37 GP37 HB37 HN37 HZ37 IL37 IX37 JJ37 JV37 KH37 KT37 LF37 LR37 MD37 MP37 NB37 NN37 NZ37 OL37 OX37 PJ37 PV37 QH37 QT37 RF37 RR37 SD37 SP37 TB37 TN37 TZ37 UL37 UX37 VJ37 VV37 WH37 WT37 XF37 XR37 YD37 YP37 ZB37 ZN37 ZZ37 AAL37 AAX37 ABJ37 ABV37 ACH37 ACT37 ADF37 ADR37 AED37 AEP37 AFB37 AFN37 AFZ37 AGL37 AGX37 AHJ37 AHV37 AIH37 AIT37 AJF37 AJR37 AKD37 AKP37 ALB37 ALN37 ALZ37 AML37 AMX37 ANJ37 ANV37 AOH37 AOT37 APF37 APR37 AQD37 AQP37 ARB37 ARN37 ARZ37 ASL37 ASX37 ATJ37 ATV37 AUH37 AUT37 AVF37 AVR37 AWD37 AWP37 AXB37 AXN37 AXZ37 AYL37 AYX37 AZJ37 AZV37 BAH37 BAT37 BBF37 BBR37 BCD37 BCP37 BDB37 BDN37 BDZ37 BEL37 BEX37 BFJ37 BFV37 BGH37 BGT37 BHF37 BHR37 BID37 BIP37 BJB37 BJN37 BJZ37 BKL37 BKX37 BLJ37 BLV37 BMH37 BMT37 BNF37 BNR37 BOD37 BOP37 BPB37 BPN37 BPZ37 BQL37 BQX37 BRJ37 BRV37 BSH37 BST37 BTF37 BTR37 BUD37 BUP37 BVB37 BVN37 BVZ37 BWL37 BWX37 BXJ37 BXV37 BYH37 BYT37 BZF37 BZR37 CAD37 CAP37 CBB37 CBN37 CBZ37 CCL37 CCX37 CDJ37 CDV37 CEH37 CET37 CFF37 CFR37 CGD37 CGP37 CHB37 CHN37 CHZ37 CIL37 CIX37 CJJ37 CJV37 CKH37 CKT37 CLF37 CLR37 CMD37 CMP37 CNB37 CNN37 CNZ37 COL37 COX37 CPJ37 CPV37 CQH37 CQT37 CRF37 CRR37 CSD37 CSP37 CTB37 CTN37 CTZ37 CUL37 CUX37 CVJ37 CVV37 CWH37 CWT37 CXF37 CXR37 CYD37 CYP37 CZB37 CZN37 CZZ37 DAL37 DAX37 DBJ37 DBV37 DCH37 DCT37 DDF37 DDR37 DED37 DEP37 DFB37 DFN37 DFZ37 DGL37 DGX37 DHJ37 DHV37 DIH37 DIT37 DJF37 DJR37 DKD37 DKP37 DLB37 DLN37 DLZ37 DML37 DMX37 DNJ37 DNV37 DOH37 DOT37 DPF37 DPR37 DQD37 DQP37 DRB37 DRN37 DRZ37 DSL37 DSX37 DTJ37 DTV37 DUH37 DUT37 DVF37 DVR37 DWD37 DWP37 DXB37 DXN37 DXZ37 DYL37 DYX37 DZJ37 DZV37 EAH37 EAT37 EBF37 EBR37 ECD37 ECP37 EDB37 EDN37 EDZ37 EEL37 EEX37 EFJ37 EFV37 EGH37 EGT37 EHF37 EHR37 EID37 EIP37 EJB37 EJN37 EJZ37 EKL37 EKX37 ELJ37 ELV37 EMH37 EMT37 ENF37 ENR37 EOD37 EOP37 EPB37 EPN37 EPZ37 EQL37 EQX37 ERJ37 ERV37 ESH37 EST37 ETF37 ETR37 EUD37 EUP37 EVB37 EVN37 EVZ37 EWL37 EWX37 EXJ37 EXV37 EYH37 EYT37 EZF37 EZR37 FAD37 FAP37 FBB37 FBN37 FBZ37 FCL37 FCX37 FDJ37 FDV37 FEH37 FET37 FFF37 FFR37 FGD37 FGP37 FHB37 FHN37 FHZ37 FIL37 FIX37 FJJ37 FJV37 FKH37 FKT37 FLF37 FLR37 FMD37 FMP37 FNB37 FNN37 FNZ37 FOL37 FOX37 FPJ37 FPV37 FQH37 FQT37 FRF37 FRR37 FSD37 FSP37 FTB37 FTN37 FTZ37 FUL37 FUX37 FVJ37 FVV37 FWH37 FWT37 FXF37 FXR37 FYD37 FYP37 FZB37 FZN37 FZZ37 GAL37 GAX37 GBJ37 GBV37 GCH37 GCT37 GDF37 GDR37 GED37 GEP37 GFB37 GFN37 GFZ37 GGL37 GGX37 GHJ37 GHV37 GIH37 GIT37 GJF37 GJR37 GKD37 GKP37 GLB37 GLN37 GLZ37 GML37 GMX37 GNJ37 GNV37 GOH37 GOT37 GPF37 GPR37 GQD37 GQP37 GRB37 GRN37 GRZ37 GSL37 GSX37 GTJ37 GTV37 GUH37 GUT37 GVF37 GVR37 GWD37 GWP37 GXB37 GXN37 GXZ37 GYL37 GYX37 GZJ37 GZV37 HAH37 HAT37 HBF37 HBR37 HCD37 HCP37 HDB37 HDN37 HDZ37 HEL37 HEX37 HFJ37 HFV37 HGH37 HGT37 HHF37 HHR37 HID37 HIP37 HJB37 HJN37 HJZ37 HKL37 HKX37 HLJ37 HLV37 HMH37 HMT37 HNF37 HNR37 HOD37 HOP37 HPB37 HPN37 HPZ37 HQL37 HQX37 HRJ37 HRV37 HSH37 HST37 HTF37 HTR37 HUD37 HUP37 HVB37 HVN37 HVZ37 HWL37 HWX37 HXJ37 HXV37 HYH37 HYT37 HZF37 HZR37 IAD37 IAP37 IBB37 IBN37 IBZ37 ICL37 ICX37 IDJ37 IDV37 IEH37 IET37 IFF37 IFR37 IGD37 IGP37 IHB37 IHN37 IHZ37 IIL37 IIX37 IJJ37 IJV37 IKH37 IKT37 ILF37 ILR37 IMD37 IMP37 INB37 INN37 INZ37 IOL37 IOX37 IPJ37 IPV37 IQH37 IQT37 IRF37 IRR37 ISD37 ISP37 ITB37 ITN37 ITZ37 IUL37 IUX37 IVJ37 IVV37 IWH37 IWT37 IXF37 IXR37 IYD37 IYP37 IZB37 IZN37 IZZ37 JAL37 JAX37 JBJ37 JBV37 JCH37 JCT37 JDF37 JDR37 JED37 JEP37 JFB37 JFN37 JFZ37 JGL37 JGX37 JHJ37 JHV37 JIH37 JIT37 JJF37 JJR37 JKD37 JKP37 JLB37 JLN37 JLZ37 JML37 JMX37 JNJ37 JNV37 JOH37 JOT37 JPF37 JPR37 JQD37 JQP37 JRB37 JRN37 JRZ37 JSL37 JSX37 JTJ37 JTV37 JUH37 JUT37 JVF37 JVR37 JWD37 JWP37 JXB37 JXN37 JXZ37 JYL37 JYX37 JZJ37 JZV37 KAH37 KAT37 KBF37 KBR37 KCD37 KCP37 KDB37 KDN37 KDZ37 KEL37 KEX37 KFJ37 KFV37 KGH37 KGT37 KHF37 KHR37 KID37 KIP37 KJB37 KJN37 KJZ37 KKL37 KKX37 KLJ37 KLV37 KMH37 KMT37 KNF37 KNR37 KOD37 KOP37 KPB37 KPN37 KPZ37 KQL37 KQX37 KRJ37 KRV37 KSH37 KST37 KTF37 KTR37 KUD37 KUP37 KVB37 KVN37 KVZ37 KWL37 KWX37 KXJ37 KXV37 KYH37 KYT37 KZF37 KZR37 LAD37 LAP37 LBB37 LBN37 LBZ37 LCL37 LCX37 LDJ37 LDV37 LEH37 LET37 LFF37 LFR37 LGD37 LGP37 LHB37 LHN37 LHZ37 LIL37 LIX37 LJJ37 LJV37 LKH37 LKT37 LLF37 LLR37 LMD37 LMP37 LNB37 LNN37 LNZ37 LOL37 LOX37 LPJ37 LPV37 LQH37 LQT37 LRF37 LRR37 LSD37 LSP37 LTB37 LTN37 LTZ37 LUL37 LUX37 LVJ37 LVV37 LWH37 LWT37 LXF37 LXR37 LYD37 LYP37 LZB37 LZN37 LZZ37 MAL37 MAX37 MBJ37 MBV37 MCH37 MCT37 MDF37 MDR37 MED37 MEP37 MFB37 MFN37 MFZ37 MGL37 MGX37 MHJ37 MHV37 MIH37 MIT37 MJF37 MJR37 MKD37 MKP37 MLB37 MLN37 MLZ37 MML37 MMX37 MNJ37 MNV37 MOH37 MOT37 MPF37 MPR37 MQD37 MQP37 MRB37 MRN37 MRZ37 MSL37 MSX37 MTJ37 MTV37 MUH37 MUT37 MVF37 MVR37 MWD37 MWP37 MXB37 MXN37 MXZ37 MYL37 MYX37 MZJ37 MZV37 NAH37 NAT37 NBF37 NBR37 NCD37 NCP37 NDB37 NDN37 NDZ37 NEL37 NEX37 NFJ37 NFV37 NGH37 NGT37 NHF37 NHR37 NID37 NIP37 NJB37 NJN37 NJZ37 NKL37 NKX37 NLJ37 NLV37 NMH37 NMT37 NNF37 NNR37 NOD37 NOP37 NPB37 NPN37 NPZ37 NQL37 NQX37 NRJ37 NRV37 NSH37 NST37 NTF37 NTR37 NUD37 NUP37 NVB37 NVN37 NVZ37 NWL37 NWX37 NXJ37 NXV37 NYH37 NYT37 NZF37 NZR37 OAD37 OAP37 OBB37 OBN37 OBZ37 OCL37 OCX37 ODJ37 ODV37 OEH37 OET37 OFF37 OFR37 OGD37 OGP37 OHB37 OHN37 OHZ37 OIL37 OIX37 OJJ37 OJV37 OKH37 OKT37 OLF37 OLR37 OMD37 OMP37 ONB37 ONN37 ONZ37 OOL37 OOX37 OPJ37 OPV37 OQH37 OQT37 ORF37 ORR37 OSD37 OSP37 OTB37 OTN37 OTZ37 OUL37 OUX37 OVJ37 OVV37 OWH37 OWT37 OXF37 OXR37 OYD37 OYP37 OZB37 OZN37 OZZ37 PAL37 PAX37 PBJ37 PBV37 PCH37 PCT37 PDF37 PDR37 PED37 PEP37 PFB37 PFN37 PFZ37 PGL37 PGX37 PHJ37 PHV37 PIH37 PIT37 PJF37 PJR37 PKD37 PKP37 PLB37 PLN37 PLZ37 PML37 PMX37 PNJ37 PNV37 POH37 POT37 PPF37 PPR37 PQD37 PQP37 PRB37 PRN37 PRZ37 PSL37 PSX37 PTJ37 PTV37 PUH37 PUT37 PVF37 PVR37 PWD37 PWP37 PXB37 PXN37 PXZ37 PYL37 PYX37 PZJ37 PZV37 QAH37 QAT37 QBF37 QBR37 QCD37 QCP37 QDB37 QDN37 QDZ37 QEL37 QEX37 QFJ37 QFV37 QGH37 QGT37 QHF37 QHR37 QID37 QIP37 QJB37 QJN37 QJZ37 QKL37 QKX37 QLJ37 QLV37 QMH37 QMT37 QNF37 QNR37 QOD37 QOP37 QPB37 QPN37 QPZ37 QQL37 QQX37 QRJ37 QRV37 QSH37 QST37 QTF37 QTR37 QUD37 QUP37 QVB37 QVN37 QVZ37 QWL37 QWX37 QXJ37 QXV37 QYH37 QYT37 QZF37 QZR37 RAD37 RAP37 RBB37 RBN37 RBZ37 RCL37 RCX37 RDJ37 RDV37 REH37 RET37 RFF37 RFR37 RGD37 RGP37 RHB37 RHN37 RHZ37 RIL37 RIX37 RJJ37 RJV37 RKH37 RKT37 RLF37 RLR37 RMD37 RMP37 RNB37 RNN37 RNZ37 ROL37 ROX37 RPJ37 RPV37 RQH37 RQT37 RRF37 RRR37 RSD37 RSP37 RTB37 RTN37 RTZ37 RUL37 RUX37 RVJ37 RVV37 RWH37 RWT37 RXF37 RXR37 RYD37 RYP37 RZB37 RZN37 RZZ37 SAL37 SAX37 SBJ37 SBV37 SCH37 SCT37 SDF37 SDR37 SED37 SEP37 SFB37 SFN37 SFZ37 SGL37 SGX37 SHJ37 SHV37 SIH37 SIT37 SJF37 SJR37 SKD37 SKP37 SLB37 SLN37 SLZ37 SML37 SMX37 SNJ37 SNV37 SOH37 SOT37 SPF37 SPR37 SQD37 SQP37 SRB37 SRN37 SRZ37 SSL37 SSX37 STJ37 STV37 SUH37 SUT37 SVF37 SVR37 SWD37 SWP37 SXB37 SXN37 SXZ37 SYL37 SYX37 SZJ37 SZV37 TAH37 TAT37 TBF37 TBR37 TCD37 TCP37 TDB37 TDN37 TDZ37 TEL37 TEX37 TFJ37 TFV37 TGH37 TGT37 THF37 THR37 TID37 TIP37 TJB37 TJN37 TJZ37 TKL37 TKX37 TLJ37 TLV37 TMH37 TMT37 TNF37 TNR37 TOD37 TOP37 TPB37 TPN37 TPZ37 TQL37 TQX37 TRJ37 TRV37 TSH37 TST37 TTF37 TTR37 TUD37 TUP37 TVB37 TVN37 TVZ37 TWL37 TWX37 TXJ37 TXV37 TYH37 TYT37 TZF37 TZR37 UAD37 UAP37 UBB37 UBN37 UBZ37 UCL37 UCX37 UDJ37 UDV37 UEH37 UET37 UFF37 UFR37 UGD37 UGP37 UHB37 UHN37 UHZ37 UIL37 UIX37 UJJ37 UJV37 UKH37 UKT37 ULF37 ULR37 UMD37 UMP37 UNB37 UNN37 UNZ37 UOL37 UOX37 UPJ37 UPV37 UQH37 UQT37 URF37 URR37 USD37 USP37 UTB37 UTN37 UTZ37 UUL37 UUX37 UVJ37 UVV37 UWH37 UWT37 UXF37 UXR37 UYD37 UYP37 UZB37 UZN37 UZZ37 VAL37 VAX37 VBJ37 VBV37 VCH37 VCT37 VDF37 VDR37 VED37 VEP37 VFB37 VFN37 VFZ37 VGL37 VGX37 VHJ37 VHV37 VIH37 VIT37 VJF37 VJR37 VKD37 VKP37 VLB37 VLN37 VLZ37 VML37 VMX37 VNJ37 VNV37 VOH37 VOT37 VPF37 VPR37 VQD37 VQP37 VRB37 VRN37 VRZ37 VSL37 VSX37 VTJ37 VTV37 VUH37 VUT37 VVF37 VVR37 VWD37 VWP37 VXB37 VXN37 VXZ37 VYL37 VYX37 VZJ37 VZV37 WAH37 WAT37 WBF37 WBR37 WCD37 WCP37 WDB37 WDN37 WDZ37 WEL37 WEX37 WFJ37 WFV37 WGH37 WGT37 WHF37 WHR37 WID37 WIP37 WJB37 WJN37 WJZ37 WKL37 WKX37 WLJ37 WLV37 WMH37 WMT37 WNF37 WNR37 WOD37 WOP37 WPB37 WPN37 WPZ37 WQL37 WQX37 WRJ37 WRV37 WSH37 WST37 WTF37 WTR37 WUD37 WUP37 WVB37 WVN37 WVZ37 WWL37 WWX37 WXJ37 WXV37 WYH37 WYT37 WZF37 WZR37 XAD37 XAP37 XBB37 XBN37 XBZ37 XCL37 XCX37 XDJ37 XDV37 L37">
    <cfRule type="cellIs" dxfId="1" priority="1" operator="equal">
      <formula>0</formula>
    </cfRule>
  </conditionalFormatting>
  <printOptions horizontalCentered="1"/>
  <pageMargins left="0.19685039370078741" right="0.47244094488188981" top="0.47244094488188981" bottom="0.31496062992125984" header="0.31496062992125984" footer="0.31496062992125984"/>
  <pageSetup paperSize="9" scale="6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84"/>
  <sheetViews>
    <sheetView view="pageBreakPreview" zoomScale="120" zoomScaleNormal="100" zoomScaleSheetLayoutView="120" workbookViewId="0">
      <pane xSplit="3" ySplit="5" topLeftCell="D6" activePane="bottomRight" state="frozen"/>
      <selection activeCell="I68" sqref="I68"/>
      <selection pane="topRight" activeCell="I68" sqref="I68"/>
      <selection pane="bottomLeft" activeCell="I68" sqref="I68"/>
      <selection pane="bottomRight" activeCell="I68" sqref="I68"/>
    </sheetView>
  </sheetViews>
  <sheetFormatPr defaultColWidth="9.140625" defaultRowHeight="12.75"/>
  <cols>
    <col min="1" max="1" width="2" style="5" customWidth="1"/>
    <col min="2" max="2" width="8.140625" style="1" customWidth="1"/>
    <col min="3" max="3" width="31.5703125" style="5" customWidth="1"/>
    <col min="4" max="4" width="2.42578125" style="5" customWidth="1"/>
    <col min="5" max="12" width="10.7109375" style="33" customWidth="1"/>
    <col min="13" max="16384" width="9.140625" style="5"/>
  </cols>
  <sheetData>
    <row r="2" spans="1:12" ht="15.75" customHeight="1">
      <c r="B2" s="174" t="s">
        <v>148</v>
      </c>
      <c r="C2" s="175" t="s">
        <v>156</v>
      </c>
      <c r="D2" s="35"/>
      <c r="E2" s="35"/>
      <c r="F2" s="35"/>
      <c r="G2" s="35"/>
      <c r="H2" s="35"/>
      <c r="I2" s="35"/>
      <c r="J2" s="35"/>
      <c r="K2" s="35"/>
      <c r="L2" s="35"/>
    </row>
    <row r="3" spans="1:12" ht="18.75" customHeight="1">
      <c r="B3" s="165" t="s">
        <v>147</v>
      </c>
      <c r="C3" s="163" t="s">
        <v>157</v>
      </c>
      <c r="D3" s="17"/>
      <c r="E3" s="17"/>
      <c r="F3" s="17"/>
      <c r="G3" s="17"/>
      <c r="H3" s="56"/>
      <c r="I3" s="78"/>
      <c r="J3" s="78"/>
      <c r="K3" s="319" t="s">
        <v>96</v>
      </c>
      <c r="L3" s="319"/>
    </row>
    <row r="4" spans="1:12" ht="8.25" customHeight="1">
      <c r="H4" s="58"/>
      <c r="I4" s="79"/>
      <c r="J4" s="79"/>
      <c r="K4" s="320"/>
      <c r="L4" s="320"/>
    </row>
    <row r="5" spans="1:12" ht="24.75" customHeight="1">
      <c r="A5" s="198"/>
      <c r="B5" s="198"/>
      <c r="C5" s="198"/>
      <c r="D5" s="118"/>
      <c r="E5" s="118">
        <v>2010</v>
      </c>
      <c r="F5" s="93">
        <v>2011</v>
      </c>
      <c r="G5" s="93">
        <v>2012</v>
      </c>
      <c r="H5" s="93">
        <v>2013</v>
      </c>
      <c r="I5" s="93">
        <v>2014</v>
      </c>
      <c r="J5" s="93">
        <v>2015</v>
      </c>
      <c r="K5" s="93">
        <v>2016</v>
      </c>
      <c r="L5" s="93" t="s">
        <v>114</v>
      </c>
    </row>
    <row r="6" spans="1:12" s="1" customFormat="1" ht="12.75" customHeight="1">
      <c r="B6" s="116"/>
      <c r="C6" s="116"/>
      <c r="D6" s="116"/>
      <c r="E6" s="124"/>
      <c r="F6" s="124"/>
      <c r="G6" s="124"/>
      <c r="H6" s="124"/>
      <c r="I6" s="124"/>
      <c r="J6" s="124"/>
      <c r="K6" s="124"/>
      <c r="L6" s="124"/>
    </row>
    <row r="7" spans="1:12" s="302" customFormat="1" ht="14.1" customHeight="1">
      <c r="B7" s="209" t="s">
        <v>26</v>
      </c>
      <c r="C7" s="209"/>
      <c r="D7" s="209"/>
      <c r="E7" s="211">
        <v>66320.171000000017</v>
      </c>
      <c r="F7" s="211">
        <v>76679.804000000004</v>
      </c>
      <c r="G7" s="211">
        <v>87093.780999999974</v>
      </c>
      <c r="H7" s="211">
        <v>93030.347999999984</v>
      </c>
      <c r="I7" s="211">
        <v>100857.43900000001</v>
      </c>
      <c r="J7" s="211">
        <v>106899.54800000001</v>
      </c>
      <c r="K7" s="211">
        <v>116375.632</v>
      </c>
      <c r="L7" s="211">
        <v>124022.48599999999</v>
      </c>
    </row>
    <row r="8" spans="1:12" ht="14.1" customHeight="1">
      <c r="B8" s="116"/>
      <c r="C8" s="69" t="s">
        <v>36</v>
      </c>
      <c r="D8" s="117"/>
      <c r="E8" s="283">
        <v>206.29300000000001</v>
      </c>
      <c r="F8" s="283">
        <v>309.84800000000001</v>
      </c>
      <c r="G8" s="283">
        <v>296.46800000000002</v>
      </c>
      <c r="H8" s="283">
        <v>269.63799999999998</v>
      </c>
      <c r="I8" s="283">
        <v>376.35399999999998</v>
      </c>
      <c r="J8" s="283">
        <v>516.82299999999998</v>
      </c>
      <c r="K8" s="283">
        <v>462.67200000000003</v>
      </c>
      <c r="L8" s="283">
        <v>450.51600000000002</v>
      </c>
    </row>
    <row r="9" spans="1:12" ht="14.1" customHeight="1">
      <c r="B9" s="116"/>
      <c r="C9" s="69" t="s">
        <v>28</v>
      </c>
      <c r="D9" s="117"/>
      <c r="E9" s="283">
        <v>943.548</v>
      </c>
      <c r="F9" s="283">
        <v>1157.4639999999999</v>
      </c>
      <c r="G9" s="96">
        <v>1637.0709999999999</v>
      </c>
      <c r="H9" s="283">
        <v>1571.058</v>
      </c>
      <c r="I9" s="283">
        <v>1637.5709999999999</v>
      </c>
      <c r="J9" s="283">
        <v>1462.9449999999999</v>
      </c>
      <c r="K9" s="283">
        <v>2192.4740000000002</v>
      </c>
      <c r="L9" s="283">
        <v>2430.8380000000002</v>
      </c>
    </row>
    <row r="10" spans="1:12" ht="14.1" customHeight="1">
      <c r="B10" s="116"/>
      <c r="C10" s="117" t="s">
        <v>111</v>
      </c>
      <c r="D10" s="117"/>
      <c r="E10" s="283">
        <v>194.59</v>
      </c>
      <c r="F10" s="283">
        <v>145.08600000000001</v>
      </c>
      <c r="G10" s="283">
        <v>272.09699999999998</v>
      </c>
      <c r="H10" s="283">
        <v>251.88399999999999</v>
      </c>
      <c r="I10" s="283">
        <v>304.875</v>
      </c>
      <c r="J10" s="283">
        <v>245.06200000000001</v>
      </c>
      <c r="K10" s="283">
        <v>287.39699999999999</v>
      </c>
      <c r="L10" s="283">
        <v>341.63099999999997</v>
      </c>
    </row>
    <row r="11" spans="1:12" ht="14.1" customHeight="1">
      <c r="B11" s="116"/>
      <c r="C11" s="117" t="s">
        <v>33</v>
      </c>
      <c r="D11" s="117"/>
      <c r="E11" s="283">
        <v>5882.7690000000002</v>
      </c>
      <c r="F11" s="283">
        <v>6947.6869999999999</v>
      </c>
      <c r="G11" s="283">
        <v>7942.1210000000001</v>
      </c>
      <c r="H11" s="283">
        <v>9660.0139999999992</v>
      </c>
      <c r="I11" s="283">
        <v>10384.972</v>
      </c>
      <c r="J11" s="283">
        <v>13397.688</v>
      </c>
      <c r="K11" s="283">
        <v>19988.237000000001</v>
      </c>
      <c r="L11" s="283">
        <v>22391.005000000001</v>
      </c>
    </row>
    <row r="12" spans="1:12" ht="14.1" customHeight="1">
      <c r="B12" s="116"/>
      <c r="C12" s="117" t="s">
        <v>93</v>
      </c>
      <c r="D12" s="117"/>
      <c r="E12" s="283">
        <v>4085.9229999999998</v>
      </c>
      <c r="F12" s="283">
        <v>4974.2619999999997</v>
      </c>
      <c r="G12" s="283">
        <v>5155.5810000000001</v>
      </c>
      <c r="H12" s="283">
        <v>5089.0469999999996</v>
      </c>
      <c r="I12" s="283">
        <v>5350.2629999999999</v>
      </c>
      <c r="J12" s="283">
        <v>5611.38</v>
      </c>
      <c r="K12" s="283">
        <v>4782.0649999999996</v>
      </c>
      <c r="L12" s="283">
        <v>5215.1260000000002</v>
      </c>
    </row>
    <row r="13" spans="1:12" ht="14.1" customHeight="1">
      <c r="B13" s="116"/>
      <c r="C13" s="117" t="s">
        <v>37</v>
      </c>
      <c r="D13" s="117"/>
      <c r="E13" s="283">
        <v>1231.7</v>
      </c>
      <c r="F13" s="283">
        <v>1441.617</v>
      </c>
      <c r="G13" s="283">
        <v>1675.509</v>
      </c>
      <c r="H13" s="283">
        <v>2073.5120000000002</v>
      </c>
      <c r="I13" s="283">
        <v>2082.3510000000001</v>
      </c>
      <c r="J13" s="283">
        <v>2588.9479999999999</v>
      </c>
      <c r="K13" s="283">
        <v>2976.7930000000001</v>
      </c>
      <c r="L13" s="283">
        <v>3631.07</v>
      </c>
    </row>
    <row r="14" spans="1:12" ht="14.1" customHeight="1">
      <c r="B14" s="116"/>
      <c r="C14" s="117" t="s">
        <v>29</v>
      </c>
      <c r="D14" s="117"/>
      <c r="E14" s="283">
        <v>5095.6469999999999</v>
      </c>
      <c r="F14" s="283">
        <v>6109.1959999999999</v>
      </c>
      <c r="G14" s="283">
        <v>6985.232</v>
      </c>
      <c r="H14" s="283">
        <v>6495.8389999999999</v>
      </c>
      <c r="I14" s="283">
        <v>7086.3549999999996</v>
      </c>
      <c r="J14" s="283">
        <v>5441.3220000000001</v>
      </c>
      <c r="K14" s="283">
        <v>7176.973</v>
      </c>
      <c r="L14" s="283">
        <v>7879.0280000000002</v>
      </c>
    </row>
    <row r="15" spans="1:12" ht="14.1" customHeight="1">
      <c r="B15" s="116"/>
      <c r="C15" s="117" t="s">
        <v>71</v>
      </c>
      <c r="D15" s="117"/>
      <c r="E15" s="283">
        <v>133.81100000000001</v>
      </c>
      <c r="F15" s="283">
        <v>172.69499999999999</v>
      </c>
      <c r="G15" s="283">
        <v>142.06</v>
      </c>
      <c r="H15" s="283">
        <v>87.965999999999994</v>
      </c>
      <c r="I15" s="283">
        <v>87.616</v>
      </c>
      <c r="J15" s="283">
        <v>46.795999999999999</v>
      </c>
      <c r="K15" s="283">
        <v>76.066999999999993</v>
      </c>
      <c r="L15" s="283">
        <v>104.687</v>
      </c>
    </row>
    <row r="16" spans="1:12" ht="14.1" customHeight="1">
      <c r="B16" s="116"/>
      <c r="C16" s="117" t="s">
        <v>72</v>
      </c>
      <c r="D16" s="117"/>
      <c r="E16" s="283">
        <v>15.425000000000001</v>
      </c>
      <c r="F16" s="283">
        <v>20.469000000000001</v>
      </c>
      <c r="G16" s="283">
        <v>61.66</v>
      </c>
      <c r="H16" s="283">
        <v>64.730999999999995</v>
      </c>
      <c r="I16" s="283">
        <v>62.639000000000003</v>
      </c>
      <c r="J16" s="283">
        <v>53.609000000000002</v>
      </c>
      <c r="K16" s="283">
        <v>27.998999999999999</v>
      </c>
      <c r="L16" s="283">
        <v>98.075999999999993</v>
      </c>
    </row>
    <row r="17" spans="2:12" ht="14.1" customHeight="1">
      <c r="B17" s="116"/>
      <c r="C17" s="117" t="s">
        <v>34</v>
      </c>
      <c r="D17" s="117"/>
      <c r="E17" s="283">
        <v>5590.9260000000004</v>
      </c>
      <c r="F17" s="283">
        <v>5660.84</v>
      </c>
      <c r="G17" s="283">
        <v>6066.0389999999998</v>
      </c>
      <c r="H17" s="283">
        <v>7214.9089999999997</v>
      </c>
      <c r="I17" s="283">
        <v>9492.5259999999998</v>
      </c>
      <c r="J17" s="283">
        <v>10944.108</v>
      </c>
      <c r="K17" s="283">
        <v>11797.272000000001</v>
      </c>
      <c r="L17" s="283">
        <v>10873.148999999999</v>
      </c>
    </row>
    <row r="18" spans="2:12" ht="14.1" customHeight="1">
      <c r="B18" s="116"/>
      <c r="C18" s="117" t="s">
        <v>112</v>
      </c>
      <c r="D18" s="117"/>
      <c r="E18" s="283">
        <v>109.164</v>
      </c>
      <c r="F18" s="283">
        <v>120.11799999999999</v>
      </c>
      <c r="G18" s="283">
        <v>181.673</v>
      </c>
      <c r="H18" s="283">
        <v>155.27799999999999</v>
      </c>
      <c r="I18" s="283">
        <v>323.255</v>
      </c>
      <c r="J18" s="283">
        <v>246.31399999999999</v>
      </c>
      <c r="K18" s="283">
        <v>201.04599999999999</v>
      </c>
      <c r="L18" s="283">
        <v>127.259</v>
      </c>
    </row>
    <row r="19" spans="2:12" ht="14.1" customHeight="1">
      <c r="B19" s="116"/>
      <c r="C19" s="117" t="s">
        <v>138</v>
      </c>
      <c r="D19" s="117"/>
      <c r="E19" s="283">
        <v>45.933999999999997</v>
      </c>
      <c r="F19" s="283">
        <v>41.161999999999999</v>
      </c>
      <c r="G19" s="283">
        <v>52.503</v>
      </c>
      <c r="H19" s="283">
        <v>71.242999999999995</v>
      </c>
      <c r="I19" s="283">
        <v>61.706000000000003</v>
      </c>
      <c r="J19" s="283">
        <v>83.32</v>
      </c>
      <c r="K19" s="283">
        <v>75.25</v>
      </c>
      <c r="L19" s="283">
        <v>120.304</v>
      </c>
    </row>
    <row r="20" spans="2:12" ht="14.1" customHeight="1">
      <c r="B20" s="116"/>
      <c r="C20" s="117" t="s">
        <v>110</v>
      </c>
      <c r="D20" s="117"/>
      <c r="E20" s="283">
        <v>102.75</v>
      </c>
      <c r="F20" s="283">
        <v>96.548000000000002</v>
      </c>
      <c r="G20" s="283">
        <v>123.017</v>
      </c>
      <c r="H20" s="283">
        <v>120.435</v>
      </c>
      <c r="I20" s="283">
        <v>126.627</v>
      </c>
      <c r="J20" s="283">
        <v>120.76600000000001</v>
      </c>
      <c r="K20" s="283">
        <v>93.358999999999995</v>
      </c>
      <c r="L20" s="283">
        <v>125.301</v>
      </c>
    </row>
    <row r="21" spans="2:12" ht="14.1" customHeight="1">
      <c r="B21" s="116"/>
      <c r="C21" s="117" t="s">
        <v>38</v>
      </c>
      <c r="D21" s="117"/>
      <c r="E21" s="283">
        <v>12.632</v>
      </c>
      <c r="F21" s="283">
        <v>80.884</v>
      </c>
      <c r="G21" s="283">
        <v>122.776</v>
      </c>
      <c r="H21" s="283">
        <v>175.221</v>
      </c>
      <c r="I21" s="283">
        <v>323.61200000000002</v>
      </c>
      <c r="J21" s="283">
        <v>387.92700000000002</v>
      </c>
      <c r="K21" s="283">
        <v>270.68200000000002</v>
      </c>
      <c r="L21" s="283">
        <v>223.88300000000001</v>
      </c>
    </row>
    <row r="22" spans="2:12" ht="14.1" customHeight="1">
      <c r="B22" s="116"/>
      <c r="C22" s="117" t="s">
        <v>74</v>
      </c>
      <c r="D22" s="117"/>
      <c r="E22" s="283">
        <v>22.893000000000001</v>
      </c>
      <c r="F22" s="283">
        <v>102.517</v>
      </c>
      <c r="G22" s="283">
        <v>79.278999999999996</v>
      </c>
      <c r="H22" s="283">
        <v>160.37299999999999</v>
      </c>
      <c r="I22" s="283">
        <v>99.236999999999995</v>
      </c>
      <c r="J22" s="283">
        <v>94.301000000000002</v>
      </c>
      <c r="K22" s="283">
        <v>92.692999999999998</v>
      </c>
      <c r="L22" s="283">
        <v>92.277000000000001</v>
      </c>
    </row>
    <row r="23" spans="2:12" ht="14.1" customHeight="1">
      <c r="B23" s="116"/>
      <c r="C23" s="117" t="s">
        <v>39</v>
      </c>
      <c r="D23" s="117"/>
      <c r="E23" s="283">
        <v>130.363</v>
      </c>
      <c r="F23" s="283">
        <v>154.94900000000001</v>
      </c>
      <c r="G23" s="283">
        <v>185.04599999999999</v>
      </c>
      <c r="H23" s="283">
        <v>187.32400000000001</v>
      </c>
      <c r="I23" s="283">
        <v>233.28800000000001</v>
      </c>
      <c r="J23" s="283">
        <v>202.84</v>
      </c>
      <c r="K23" s="283">
        <v>240.64099999999999</v>
      </c>
      <c r="L23" s="283">
        <v>274.45699999999999</v>
      </c>
    </row>
    <row r="24" spans="2:12" ht="14.1" customHeight="1">
      <c r="B24" s="116"/>
      <c r="C24" s="117" t="s">
        <v>30</v>
      </c>
      <c r="D24" s="117"/>
      <c r="E24" s="283">
        <v>1116.8720000000001</v>
      </c>
      <c r="F24" s="283">
        <v>848.61800000000005</v>
      </c>
      <c r="G24" s="283">
        <v>858.98599999999999</v>
      </c>
      <c r="H24" s="283">
        <v>1042.7260000000001</v>
      </c>
      <c r="I24" s="283">
        <v>1370.56</v>
      </c>
      <c r="J24" s="283">
        <v>1662.412</v>
      </c>
      <c r="K24" s="283">
        <v>1771.85</v>
      </c>
      <c r="L24" s="283">
        <v>2377.1909999999998</v>
      </c>
    </row>
    <row r="25" spans="2:12" ht="14.1" customHeight="1">
      <c r="B25" s="116"/>
      <c r="C25" s="117" t="s">
        <v>113</v>
      </c>
      <c r="D25" s="117"/>
      <c r="E25" s="283">
        <v>235.614</v>
      </c>
      <c r="F25" s="283">
        <v>543.59699999999998</v>
      </c>
      <c r="G25" s="283">
        <v>391.851</v>
      </c>
      <c r="H25" s="283">
        <v>248.99799999999999</v>
      </c>
      <c r="I25" s="283">
        <v>199.22800000000001</v>
      </c>
      <c r="J25" s="283">
        <v>197.63300000000001</v>
      </c>
      <c r="K25" s="283">
        <v>298.52699999999999</v>
      </c>
      <c r="L25" s="283">
        <v>255.733</v>
      </c>
    </row>
    <row r="26" spans="2:12" ht="14.1" customHeight="1">
      <c r="B26" s="116"/>
      <c r="C26" s="117" t="s">
        <v>35</v>
      </c>
      <c r="D26" s="117"/>
      <c r="E26" s="283">
        <v>2558.4839999999999</v>
      </c>
      <c r="F26" s="283">
        <v>2937.7179999999998</v>
      </c>
      <c r="G26" s="283">
        <v>2880.7460000000001</v>
      </c>
      <c r="H26" s="283">
        <v>4055.6779999999999</v>
      </c>
      <c r="I26" s="283">
        <v>5337.4380000000001</v>
      </c>
      <c r="J26" s="283">
        <v>6946.7359999999999</v>
      </c>
      <c r="K26" s="283">
        <v>8156.0050000000001</v>
      </c>
      <c r="L26" s="283">
        <v>6899.991</v>
      </c>
    </row>
    <row r="27" spans="2:12" ht="14.1" customHeight="1">
      <c r="B27" s="116"/>
      <c r="C27" s="69" t="s">
        <v>161</v>
      </c>
      <c r="D27" s="117"/>
      <c r="E27" s="283">
        <v>1619.0429999999999</v>
      </c>
      <c r="F27" s="283">
        <v>1864.4280000000001</v>
      </c>
      <c r="G27" s="283">
        <v>1668.74</v>
      </c>
      <c r="H27" s="283">
        <v>1219.884</v>
      </c>
      <c r="I27" s="283">
        <v>1337.16</v>
      </c>
      <c r="J27" s="283">
        <v>1615.374</v>
      </c>
      <c r="K27" s="283">
        <v>3316.444</v>
      </c>
      <c r="L27" s="283">
        <v>4283.5420000000004</v>
      </c>
    </row>
    <row r="28" spans="2:12" ht="14.1" customHeight="1">
      <c r="B28" s="116"/>
      <c r="C28" s="117" t="s">
        <v>31</v>
      </c>
      <c r="D28" s="117"/>
      <c r="E28" s="283">
        <v>23704.695</v>
      </c>
      <c r="F28" s="283">
        <v>27329.297999999999</v>
      </c>
      <c r="G28" s="283">
        <v>31984.456999999999</v>
      </c>
      <c r="H28" s="283">
        <v>34100.485999999997</v>
      </c>
      <c r="I28" s="283">
        <v>35036.311000000002</v>
      </c>
      <c r="J28" s="283">
        <v>35354.642</v>
      </c>
      <c r="K28" s="283">
        <v>32337.162</v>
      </c>
      <c r="L28" s="283">
        <v>35435.692999999999</v>
      </c>
    </row>
    <row r="29" spans="2:12" ht="14.1" customHeight="1">
      <c r="B29" s="116"/>
      <c r="C29" s="69" t="s">
        <v>73</v>
      </c>
      <c r="D29" s="117"/>
      <c r="E29" s="283">
        <v>158.83799999999999</v>
      </c>
      <c r="F29" s="283">
        <v>134.46600000000001</v>
      </c>
      <c r="G29" s="283">
        <v>187.773</v>
      </c>
      <c r="H29" s="283">
        <v>190.374</v>
      </c>
      <c r="I29" s="283">
        <v>172.137</v>
      </c>
      <c r="J29" s="283">
        <v>190.27799999999999</v>
      </c>
      <c r="K29" s="283">
        <v>174.56399999999999</v>
      </c>
      <c r="L29" s="283">
        <v>132.893</v>
      </c>
    </row>
    <row r="30" spans="2:12" ht="14.1" customHeight="1">
      <c r="B30" s="116"/>
      <c r="C30" s="69" t="s">
        <v>68</v>
      </c>
      <c r="D30" s="117"/>
      <c r="E30" s="283">
        <v>3493.1729999999998</v>
      </c>
      <c r="F30" s="283">
        <v>4606.7290000000003</v>
      </c>
      <c r="G30" s="283">
        <v>4767.8819999999996</v>
      </c>
      <c r="H30" s="283">
        <v>5124.6279999999997</v>
      </c>
      <c r="I30" s="283">
        <v>5475.9930000000004</v>
      </c>
      <c r="J30" s="283">
        <v>5834.027</v>
      </c>
      <c r="K30" s="283">
        <v>5648.7510000000002</v>
      </c>
      <c r="L30" s="283">
        <v>5420.4009999999998</v>
      </c>
    </row>
    <row r="31" spans="2:12" ht="14.1" customHeight="1">
      <c r="B31" s="116"/>
      <c r="C31" s="69" t="s">
        <v>32</v>
      </c>
      <c r="D31" s="117"/>
      <c r="E31" s="283">
        <v>6699.5050000000001</v>
      </c>
      <c r="F31" s="283">
        <v>7179.6710000000003</v>
      </c>
      <c r="G31" s="283">
        <v>9424.2870000000003</v>
      </c>
      <c r="H31" s="283">
        <v>8890.6239999999998</v>
      </c>
      <c r="I31" s="283">
        <v>9120.9789999999994</v>
      </c>
      <c r="J31" s="283">
        <v>8778.8330000000005</v>
      </c>
      <c r="K31" s="283">
        <v>8808.0810000000001</v>
      </c>
      <c r="L31" s="283">
        <v>9421.7849999999999</v>
      </c>
    </row>
    <row r="32" spans="2:12" ht="14.1" customHeight="1">
      <c r="B32" s="116"/>
      <c r="C32" s="69" t="s">
        <v>163</v>
      </c>
      <c r="D32" s="117"/>
      <c r="E32" s="283">
        <v>569.154</v>
      </c>
      <c r="F32" s="283">
        <v>339.69499999999999</v>
      </c>
      <c r="G32" s="283">
        <v>221.518</v>
      </c>
      <c r="H32" s="283">
        <v>242.38499999999999</v>
      </c>
      <c r="I32" s="283">
        <v>242.125</v>
      </c>
      <c r="J32" s="283">
        <v>393.952</v>
      </c>
      <c r="K32" s="283">
        <v>472.82799999999997</v>
      </c>
      <c r="L32" s="283">
        <v>340.04500000000002</v>
      </c>
    </row>
    <row r="33" spans="1:12" ht="14.1" customHeight="1">
      <c r="B33" s="116"/>
      <c r="C33" s="117" t="s">
        <v>162</v>
      </c>
      <c r="D33" s="117"/>
      <c r="E33" s="283">
        <v>1149.2719999999999</v>
      </c>
      <c r="F33" s="283">
        <v>1685.1379999999999</v>
      </c>
      <c r="G33" s="283">
        <v>1765.5029999999999</v>
      </c>
      <c r="H33" s="283">
        <v>1944.8230000000001</v>
      </c>
      <c r="I33" s="283">
        <v>2283.0079999999998</v>
      </c>
      <c r="J33" s="283">
        <v>2193.0430000000001</v>
      </c>
      <c r="K33" s="283">
        <v>2067.4389999999999</v>
      </c>
      <c r="L33" s="283">
        <v>2197.4879999999998</v>
      </c>
    </row>
    <row r="34" spans="1:12" ht="14.1" customHeight="1">
      <c r="B34" s="116"/>
      <c r="C34" s="69" t="s">
        <v>94</v>
      </c>
      <c r="D34" s="117"/>
      <c r="E34" s="283">
        <v>967.697</v>
      </c>
      <c r="F34" s="283">
        <v>1251.424</v>
      </c>
      <c r="G34" s="283">
        <v>1607.0060000000001</v>
      </c>
      <c r="H34" s="283">
        <v>1941.0239999999999</v>
      </c>
      <c r="I34" s="283">
        <v>1702.828</v>
      </c>
      <c r="J34" s="283">
        <v>1853.857</v>
      </c>
      <c r="K34" s="283">
        <v>1629.079</v>
      </c>
      <c r="L34" s="283">
        <v>2049.0880000000002</v>
      </c>
    </row>
    <row r="35" spans="1:12" ht="14.1" customHeight="1">
      <c r="B35" s="116"/>
      <c r="C35" s="69" t="s">
        <v>164</v>
      </c>
      <c r="D35" s="117"/>
      <c r="E35" s="283">
        <v>243.45599999999999</v>
      </c>
      <c r="F35" s="283">
        <v>423.68</v>
      </c>
      <c r="G35" s="283">
        <v>356.9</v>
      </c>
      <c r="H35" s="283">
        <v>380.24599999999998</v>
      </c>
      <c r="I35" s="283">
        <v>546.42499999999995</v>
      </c>
      <c r="J35" s="283">
        <v>434.61200000000002</v>
      </c>
      <c r="K35" s="283">
        <v>953.28200000000004</v>
      </c>
      <c r="L35" s="283">
        <v>830.029</v>
      </c>
    </row>
    <row r="36" spans="1:12" ht="7.5" customHeight="1">
      <c r="A36" s="221"/>
      <c r="B36" s="222"/>
      <c r="C36" s="223"/>
      <c r="D36" s="224"/>
      <c r="E36" s="290"/>
      <c r="F36" s="290"/>
      <c r="G36" s="290"/>
      <c r="H36" s="290"/>
      <c r="I36" s="290"/>
      <c r="J36" s="290"/>
      <c r="K36" s="290"/>
      <c r="L36" s="290"/>
    </row>
    <row r="37" spans="1:12" s="3" customFormat="1" ht="14.1" customHeight="1">
      <c r="B37" s="225" t="s">
        <v>27</v>
      </c>
      <c r="C37" s="226"/>
      <c r="D37" s="226"/>
      <c r="E37" s="291">
        <v>38871.24</v>
      </c>
      <c r="F37" s="291">
        <v>44158.47</v>
      </c>
      <c r="G37" s="291">
        <v>52944.659</v>
      </c>
      <c r="H37" s="291">
        <v>54485.321000000004</v>
      </c>
      <c r="I37" s="291">
        <v>56447.811999999998</v>
      </c>
      <c r="J37" s="291">
        <v>55003.159</v>
      </c>
      <c r="K37" s="291">
        <v>54371.624000000003</v>
      </c>
      <c r="L37" s="291">
        <v>60180.858</v>
      </c>
    </row>
    <row r="38" spans="1:12" ht="14.1" customHeight="1">
      <c r="B38" s="116"/>
      <c r="C38" s="117"/>
      <c r="D38" s="117"/>
      <c r="E38" s="283"/>
      <c r="F38" s="283"/>
      <c r="G38" s="283"/>
      <c r="H38" s="283"/>
      <c r="I38" s="283"/>
      <c r="J38" s="283"/>
      <c r="K38" s="283"/>
      <c r="L38" s="283"/>
    </row>
    <row r="39" spans="1:12" s="302" customFormat="1" ht="14.1" customHeight="1">
      <c r="B39" s="209" t="s">
        <v>196</v>
      </c>
      <c r="C39" s="209"/>
      <c r="D39" s="209"/>
      <c r="E39" s="211">
        <v>15311.245999999999</v>
      </c>
      <c r="F39" s="211">
        <v>15653.303</v>
      </c>
      <c r="G39" s="211">
        <v>17142.289000000001</v>
      </c>
      <c r="H39" s="211">
        <v>17151.030999999999</v>
      </c>
      <c r="I39" s="211">
        <v>16851.041000000001</v>
      </c>
      <c r="J39" s="211">
        <v>18059.256000000001</v>
      </c>
      <c r="K39" s="211">
        <v>17147.824000000001</v>
      </c>
      <c r="L39" s="211">
        <v>20764.325000000001</v>
      </c>
    </row>
    <row r="40" spans="1:12" ht="14.1" customHeight="1">
      <c r="B40" s="116"/>
      <c r="C40" s="69" t="s">
        <v>165</v>
      </c>
      <c r="D40" s="117"/>
      <c r="E40" s="283">
        <v>659.41499999999996</v>
      </c>
      <c r="F40" s="283">
        <v>574.42700000000002</v>
      </c>
      <c r="G40" s="283">
        <v>824.47799999999995</v>
      </c>
      <c r="H40" s="283">
        <v>671.82</v>
      </c>
      <c r="I40" s="283">
        <v>734.33900000000006</v>
      </c>
      <c r="J40" s="283">
        <v>811.13199999999995</v>
      </c>
      <c r="K40" s="283">
        <v>738.17399999999998</v>
      </c>
      <c r="L40" s="283">
        <v>737.12800000000004</v>
      </c>
    </row>
    <row r="41" spans="1:12" ht="14.1" customHeight="1">
      <c r="B41" s="116"/>
      <c r="C41" s="69" t="s">
        <v>66</v>
      </c>
      <c r="D41" s="117"/>
      <c r="E41" s="283">
        <v>13568.045</v>
      </c>
      <c r="F41" s="283">
        <v>13768.311</v>
      </c>
      <c r="G41" s="283">
        <v>14649.656000000001</v>
      </c>
      <c r="H41" s="283">
        <v>14338.874</v>
      </c>
      <c r="I41" s="283">
        <v>13888.941000000001</v>
      </c>
      <c r="J41" s="283">
        <v>15956.156000000001</v>
      </c>
      <c r="K41" s="283">
        <v>15050.424000000001</v>
      </c>
      <c r="L41" s="283">
        <v>18342.096000000001</v>
      </c>
    </row>
    <row r="42" spans="1:12" ht="14.1" customHeight="1">
      <c r="B42" s="116"/>
      <c r="C42" s="69" t="s">
        <v>197</v>
      </c>
      <c r="D42" s="117"/>
      <c r="E42" s="283">
        <v>1083.7860000000001</v>
      </c>
      <c r="F42" s="283">
        <v>1310.5650000000001</v>
      </c>
      <c r="G42" s="283">
        <v>1668.155</v>
      </c>
      <c r="H42" s="283">
        <v>2140.337</v>
      </c>
      <c r="I42" s="283">
        <v>2227.761</v>
      </c>
      <c r="J42" s="283">
        <v>1291.9680000000001</v>
      </c>
      <c r="K42" s="283">
        <v>1359.2260000000001</v>
      </c>
      <c r="L42" s="283">
        <v>1685.1010000000001</v>
      </c>
    </row>
    <row r="43" spans="1:12" ht="14.1" customHeight="1">
      <c r="B43" s="116"/>
      <c r="C43" s="117"/>
      <c r="D43" s="117"/>
      <c r="E43" s="292"/>
      <c r="F43" s="292"/>
      <c r="G43" s="292"/>
      <c r="H43" s="292"/>
      <c r="I43" s="292"/>
      <c r="J43" s="292"/>
      <c r="K43" s="292"/>
      <c r="L43" s="292"/>
    </row>
    <row r="44" spans="1:12" s="302" customFormat="1" ht="14.1" customHeight="1">
      <c r="B44" s="209" t="s">
        <v>40</v>
      </c>
      <c r="C44" s="209"/>
      <c r="D44" s="209"/>
      <c r="E44" s="211">
        <v>16793.010000000002</v>
      </c>
      <c r="F44" s="211">
        <v>18235.077000000001</v>
      </c>
      <c r="G44" s="211">
        <v>22480.115999999998</v>
      </c>
      <c r="H44" s="211">
        <v>24332.012000000002</v>
      </c>
      <c r="I44" s="211">
        <v>22646.894</v>
      </c>
      <c r="J44" s="211">
        <v>24113.092000000001</v>
      </c>
      <c r="K44" s="211">
        <v>25311.4</v>
      </c>
      <c r="L44" s="211">
        <v>29837.705000000002</v>
      </c>
    </row>
    <row r="45" spans="1:12" ht="14.1" customHeight="1">
      <c r="B45" s="116"/>
      <c r="C45" s="69" t="s">
        <v>69</v>
      </c>
      <c r="D45" s="117"/>
      <c r="E45" s="283">
        <v>123.437</v>
      </c>
      <c r="F45" s="283">
        <v>159.77000000000001</v>
      </c>
      <c r="G45" s="283">
        <v>195.566</v>
      </c>
      <c r="H45" s="283">
        <v>217.31100000000001</v>
      </c>
      <c r="I45" s="283">
        <v>237.46799999999999</v>
      </c>
      <c r="J45" s="283">
        <v>254.74100000000001</v>
      </c>
      <c r="K45" s="283">
        <v>191.20599999999999</v>
      </c>
      <c r="L45" s="283">
        <v>194.14599999999999</v>
      </c>
    </row>
    <row r="46" spans="1:12" ht="14.1" customHeight="1">
      <c r="B46" s="117"/>
      <c r="C46" s="117" t="s">
        <v>109</v>
      </c>
      <c r="D46" s="117"/>
      <c r="E46" s="283">
        <v>273.13299999999998</v>
      </c>
      <c r="F46" s="283">
        <v>331.34300000000002</v>
      </c>
      <c r="G46" s="283">
        <v>385.54</v>
      </c>
      <c r="H46" s="283">
        <v>380.13900000000001</v>
      </c>
      <c r="I46" s="283">
        <v>418.68099999999998</v>
      </c>
      <c r="J46" s="283">
        <v>550.58000000000004</v>
      </c>
      <c r="K46" s="283">
        <v>566.35199999999998</v>
      </c>
      <c r="L46" s="283">
        <v>566.92700000000002</v>
      </c>
    </row>
    <row r="47" spans="1:12" ht="14.1" customHeight="1">
      <c r="B47" s="117"/>
      <c r="C47" s="117" t="s">
        <v>41</v>
      </c>
      <c r="D47" s="117"/>
      <c r="E47" s="283">
        <v>1109.105</v>
      </c>
      <c r="F47" s="283">
        <v>1423.7909999999999</v>
      </c>
      <c r="G47" s="283">
        <v>3328.69</v>
      </c>
      <c r="H47" s="283">
        <v>3612.183</v>
      </c>
      <c r="I47" s="283">
        <v>2262.0529999999999</v>
      </c>
      <c r="J47" s="283">
        <v>1853.8050000000001</v>
      </c>
      <c r="K47" s="283">
        <v>2039.144</v>
      </c>
      <c r="L47" s="283">
        <v>3041.0630000000001</v>
      </c>
    </row>
    <row r="48" spans="1:12" ht="14.1" customHeight="1">
      <c r="B48" s="117"/>
      <c r="C48" s="117" t="s">
        <v>46</v>
      </c>
      <c r="D48" s="117"/>
      <c r="E48" s="283">
        <v>1503.4949999999999</v>
      </c>
      <c r="F48" s="283">
        <v>1150.932</v>
      </c>
      <c r="G48" s="283">
        <v>1715.5989999999999</v>
      </c>
      <c r="H48" s="283">
        <v>1509.6</v>
      </c>
      <c r="I48" s="283">
        <v>1023.378</v>
      </c>
      <c r="J48" s="283">
        <v>1053.778</v>
      </c>
      <c r="K48" s="283">
        <v>1182.5050000000001</v>
      </c>
      <c r="L48" s="283">
        <v>1452.143</v>
      </c>
    </row>
    <row r="49" spans="1:13" ht="14.1" customHeight="1">
      <c r="B49" s="117"/>
      <c r="C49" s="117" t="s">
        <v>45</v>
      </c>
      <c r="D49" s="117"/>
      <c r="E49" s="283">
        <v>417.803</v>
      </c>
      <c r="F49" s="283">
        <v>519.447</v>
      </c>
      <c r="G49" s="283">
        <v>483.94200000000001</v>
      </c>
      <c r="H49" s="283">
        <v>495.65800000000002</v>
      </c>
      <c r="I49" s="283">
        <v>562.54600000000005</v>
      </c>
      <c r="J49" s="283">
        <v>682.37300000000005</v>
      </c>
      <c r="K49" s="283">
        <v>771.928</v>
      </c>
      <c r="L49" s="283">
        <v>1164.751</v>
      </c>
    </row>
    <row r="50" spans="1:13" ht="14.1" customHeight="1">
      <c r="B50" s="117"/>
      <c r="C50" s="117" t="s">
        <v>42</v>
      </c>
      <c r="D50" s="117"/>
      <c r="E50" s="283">
        <v>2244.5659999999998</v>
      </c>
      <c r="F50" s="283">
        <v>2279.701</v>
      </c>
      <c r="G50" s="283">
        <v>2906.8620000000001</v>
      </c>
      <c r="H50" s="283">
        <v>3141.8670000000002</v>
      </c>
      <c r="I50" s="283">
        <v>3610.3429999999998</v>
      </c>
      <c r="J50" s="283">
        <v>3054.404</v>
      </c>
      <c r="K50" s="283">
        <v>4171.5709999999999</v>
      </c>
      <c r="L50" s="283">
        <v>4431.5069999999996</v>
      </c>
    </row>
    <row r="51" spans="1:13" ht="14.1" customHeight="1">
      <c r="B51" s="116"/>
      <c r="C51" s="69" t="s">
        <v>43</v>
      </c>
      <c r="D51" s="117"/>
      <c r="E51" s="283">
        <v>2595.5709999999999</v>
      </c>
      <c r="F51" s="283">
        <v>2633.8240000000001</v>
      </c>
      <c r="G51" s="283">
        <v>2687.3380000000002</v>
      </c>
      <c r="H51" s="283">
        <v>2531.7550000000001</v>
      </c>
      <c r="I51" s="283">
        <v>2427.489</v>
      </c>
      <c r="J51" s="283">
        <v>2598.9229999999998</v>
      </c>
      <c r="K51" s="283">
        <v>2287.8330000000001</v>
      </c>
      <c r="L51" s="283">
        <v>2418.9780000000001</v>
      </c>
    </row>
    <row r="52" spans="1:13" ht="14.1" customHeight="1">
      <c r="B52" s="117"/>
      <c r="C52" s="117" t="s">
        <v>108</v>
      </c>
      <c r="D52" s="117"/>
      <c r="E52" s="283">
        <v>190.89500000000001</v>
      </c>
      <c r="F52" s="283">
        <v>301.58300000000003</v>
      </c>
      <c r="G52" s="283">
        <v>296.42099999999999</v>
      </c>
      <c r="H52" s="283">
        <v>437.53199999999998</v>
      </c>
      <c r="I52" s="283">
        <v>741.63599999999997</v>
      </c>
      <c r="J52" s="283">
        <v>581.24599999999998</v>
      </c>
      <c r="K52" s="283">
        <v>396.49700000000001</v>
      </c>
      <c r="L52" s="283">
        <v>551.58900000000006</v>
      </c>
    </row>
    <row r="53" spans="1:13" ht="14.1" customHeight="1">
      <c r="B53" s="117"/>
      <c r="C53" s="69" t="s">
        <v>70</v>
      </c>
      <c r="D53" s="117"/>
      <c r="E53" s="283">
        <v>39.256</v>
      </c>
      <c r="F53" s="283">
        <v>56.832999999999998</v>
      </c>
      <c r="G53" s="283">
        <v>40.887999999999998</v>
      </c>
      <c r="H53" s="283">
        <v>75.078000000000003</v>
      </c>
      <c r="I53" s="283">
        <v>70.111000000000004</v>
      </c>
      <c r="J53" s="283">
        <v>74.256</v>
      </c>
      <c r="K53" s="283">
        <v>106.06399999999999</v>
      </c>
      <c r="L53" s="283">
        <v>88.087000000000003</v>
      </c>
    </row>
    <row r="54" spans="1:13" ht="14.1" customHeight="1">
      <c r="B54" s="116"/>
      <c r="C54" s="69" t="s">
        <v>166</v>
      </c>
      <c r="D54" s="117"/>
      <c r="E54" s="283">
        <v>146.429</v>
      </c>
      <c r="F54" s="283">
        <v>140.173</v>
      </c>
      <c r="G54" s="283">
        <v>185.76499999999999</v>
      </c>
      <c r="H54" s="283">
        <v>316.96800000000002</v>
      </c>
      <c r="I54" s="283">
        <v>480.89</v>
      </c>
      <c r="J54" s="283">
        <v>294.91000000000003</v>
      </c>
      <c r="K54" s="283">
        <v>481.50599999999997</v>
      </c>
      <c r="L54" s="283">
        <v>385.89800000000002</v>
      </c>
    </row>
    <row r="55" spans="1:13" ht="14.1" customHeight="1">
      <c r="B55" s="116"/>
      <c r="C55" s="69" t="s">
        <v>75</v>
      </c>
      <c r="D55" s="117"/>
      <c r="E55" s="283">
        <v>605.36900000000003</v>
      </c>
      <c r="F55" s="283">
        <v>375.024</v>
      </c>
      <c r="G55" s="283">
        <v>280.16399999999999</v>
      </c>
      <c r="H55" s="283">
        <v>580.51</v>
      </c>
      <c r="I55" s="283">
        <v>381.49200000000002</v>
      </c>
      <c r="J55" s="283">
        <v>331.47800000000001</v>
      </c>
      <c r="K55" s="283">
        <v>587.37900000000002</v>
      </c>
      <c r="L55" s="283">
        <v>766.82299999999998</v>
      </c>
    </row>
    <row r="56" spans="1:13" ht="14.1" customHeight="1">
      <c r="B56" s="116"/>
      <c r="C56" s="69" t="s">
        <v>44</v>
      </c>
      <c r="D56" s="117"/>
      <c r="E56" s="283">
        <v>883.11300000000006</v>
      </c>
      <c r="F56" s="283">
        <v>1101.598</v>
      </c>
      <c r="G56" s="283">
        <v>1065.5540000000001</v>
      </c>
      <c r="H56" s="283">
        <v>1217.491</v>
      </c>
      <c r="I56" s="283">
        <v>1349.7339999999999</v>
      </c>
      <c r="J56" s="283">
        <v>1517.2190000000001</v>
      </c>
      <c r="K56" s="283">
        <v>1368.8789999999999</v>
      </c>
      <c r="L56" s="283">
        <v>1524.87</v>
      </c>
    </row>
    <row r="57" spans="1:13" ht="14.1" customHeight="1">
      <c r="B57" s="116"/>
      <c r="C57" s="69" t="s">
        <v>67</v>
      </c>
      <c r="D57" s="117"/>
      <c r="E57" s="283">
        <v>5977.866</v>
      </c>
      <c r="F57" s="283">
        <v>6874.5079999999998</v>
      </c>
      <c r="G57" s="283">
        <v>7875.2879999999996</v>
      </c>
      <c r="H57" s="283">
        <v>8644.2099999999991</v>
      </c>
      <c r="I57" s="283">
        <v>7886.1170000000002</v>
      </c>
      <c r="J57" s="283">
        <v>9721.9660000000003</v>
      </c>
      <c r="K57" s="283">
        <v>9221.5470000000005</v>
      </c>
      <c r="L57" s="283">
        <v>11052.828</v>
      </c>
    </row>
    <row r="58" spans="1:13" ht="14.1" customHeight="1">
      <c r="B58" s="116"/>
      <c r="C58" s="69" t="s">
        <v>167</v>
      </c>
      <c r="D58" s="117"/>
      <c r="E58" s="283">
        <v>682.97199999999975</v>
      </c>
      <c r="F58" s="283">
        <v>886.55</v>
      </c>
      <c r="G58" s="283">
        <v>1032.4989999999962</v>
      </c>
      <c r="H58" s="283">
        <v>1171.71</v>
      </c>
      <c r="I58" s="283">
        <v>1194.9559999999983</v>
      </c>
      <c r="J58" s="283">
        <v>1543.4130000000041</v>
      </c>
      <c r="K58" s="283">
        <v>1938.989</v>
      </c>
      <c r="L58" s="283">
        <v>2198.0949999999998</v>
      </c>
    </row>
    <row r="59" spans="1:13" ht="7.5" customHeight="1">
      <c r="B59" s="116"/>
      <c r="C59" s="69"/>
      <c r="D59" s="117"/>
      <c r="E59" s="283"/>
      <c r="F59" s="283"/>
      <c r="G59" s="283"/>
      <c r="H59" s="283"/>
      <c r="I59" s="283"/>
      <c r="J59" s="283"/>
      <c r="K59" s="283"/>
      <c r="L59" s="283"/>
    </row>
    <row r="60" spans="1:13" s="29" customFormat="1" ht="14.1" customHeight="1">
      <c r="A60" s="220"/>
      <c r="B60" s="220" t="s">
        <v>195</v>
      </c>
      <c r="C60" s="220"/>
      <c r="D60" s="220"/>
      <c r="E60" s="284">
        <v>15486.950999999999</v>
      </c>
      <c r="F60" s="284">
        <v>16585.93</v>
      </c>
      <c r="G60" s="284">
        <v>20810.453000000001</v>
      </c>
      <c r="H60" s="284">
        <v>22223.832999999999</v>
      </c>
      <c r="I60" s="284">
        <v>19955.867999999999</v>
      </c>
      <c r="J60" s="284">
        <v>21592.416000000001</v>
      </c>
      <c r="K60" s="284">
        <v>22963.03</v>
      </c>
      <c r="L60" s="285">
        <v>27263.266</v>
      </c>
      <c r="M60" s="227"/>
    </row>
    <row r="61" spans="1:13" ht="14.1" customHeight="1">
      <c r="B61" s="116"/>
      <c r="C61" s="117"/>
      <c r="D61" s="117"/>
      <c r="E61" s="293"/>
      <c r="F61" s="293"/>
      <c r="G61" s="293"/>
      <c r="H61" s="293"/>
      <c r="I61" s="293"/>
      <c r="J61" s="293"/>
      <c r="K61" s="293"/>
      <c r="L61" s="293"/>
    </row>
    <row r="62" spans="1:13" s="302" customFormat="1" ht="14.1" customHeight="1">
      <c r="B62" s="209" t="s">
        <v>47</v>
      </c>
      <c r="C62" s="209"/>
      <c r="D62" s="209"/>
      <c r="E62" s="211">
        <v>5262.6719999999996</v>
      </c>
      <c r="F62" s="211">
        <v>5600.3639999999996</v>
      </c>
      <c r="G62" s="211">
        <v>5783.8029999999999</v>
      </c>
      <c r="H62" s="211">
        <v>6013.7669999999998</v>
      </c>
      <c r="I62" s="211">
        <v>5781.5450000000001</v>
      </c>
      <c r="J62" s="211">
        <v>5670.2689999999993</v>
      </c>
      <c r="K62" s="211">
        <v>5606.1990000000005</v>
      </c>
      <c r="L62" s="211">
        <v>5148.5260000000007</v>
      </c>
    </row>
    <row r="63" spans="1:13" ht="14.1" customHeight="1">
      <c r="B63" s="116"/>
      <c r="C63" s="69" t="s">
        <v>48</v>
      </c>
      <c r="D63" s="117"/>
      <c r="E63" s="283">
        <v>4699.53</v>
      </c>
      <c r="F63" s="283">
        <v>4949.9639999999999</v>
      </c>
      <c r="G63" s="283">
        <v>5113.7089999999998</v>
      </c>
      <c r="H63" s="283">
        <v>5228.3029999999999</v>
      </c>
      <c r="I63" s="283">
        <v>5014.6450000000004</v>
      </c>
      <c r="J63" s="283">
        <v>5014.3109999999997</v>
      </c>
      <c r="K63" s="283">
        <v>5083.8940000000002</v>
      </c>
      <c r="L63" s="283">
        <v>4564.1080000000002</v>
      </c>
    </row>
    <row r="64" spans="1:13" ht="14.1" customHeight="1">
      <c r="B64" s="116"/>
      <c r="C64" s="69" t="s">
        <v>49</v>
      </c>
      <c r="D64" s="117"/>
      <c r="E64" s="283">
        <v>515.529</v>
      </c>
      <c r="F64" s="283">
        <v>551.86900000000003</v>
      </c>
      <c r="G64" s="283">
        <v>606.35299999999995</v>
      </c>
      <c r="H64" s="283">
        <v>518.97799999999995</v>
      </c>
      <c r="I64" s="283">
        <v>514.79</v>
      </c>
      <c r="J64" s="283">
        <v>582.4</v>
      </c>
      <c r="K64" s="283">
        <v>456.303</v>
      </c>
      <c r="L64" s="283">
        <v>512.67100000000005</v>
      </c>
    </row>
    <row r="65" spans="1:12" ht="14.1" customHeight="1">
      <c r="B65" s="116"/>
      <c r="C65" s="69" t="s">
        <v>168</v>
      </c>
      <c r="D65" s="117"/>
      <c r="E65" s="283">
        <v>47.613</v>
      </c>
      <c r="F65" s="283">
        <v>98.531000000000006</v>
      </c>
      <c r="G65" s="283">
        <v>63.741</v>
      </c>
      <c r="H65" s="283">
        <v>266.48599999999999</v>
      </c>
      <c r="I65" s="283">
        <v>252.11</v>
      </c>
      <c r="J65" s="283">
        <v>73.558000000000007</v>
      </c>
      <c r="K65" s="283">
        <v>66.001999999999995</v>
      </c>
      <c r="L65" s="283">
        <v>71.747</v>
      </c>
    </row>
    <row r="66" spans="1:12" ht="14.1" customHeight="1">
      <c r="B66" s="116"/>
      <c r="C66" s="117"/>
      <c r="D66" s="117"/>
      <c r="E66" s="292"/>
      <c r="F66" s="292"/>
      <c r="G66" s="292"/>
      <c r="H66" s="292"/>
      <c r="I66" s="292"/>
      <c r="J66" s="292"/>
      <c r="K66" s="292"/>
      <c r="L66" s="292"/>
    </row>
    <row r="67" spans="1:12" s="302" customFormat="1" ht="14.1" customHeight="1">
      <c r="B67" s="209" t="s">
        <v>50</v>
      </c>
      <c r="C67" s="209"/>
      <c r="D67" s="209"/>
      <c r="E67" s="211">
        <v>1044.837</v>
      </c>
      <c r="F67" s="211">
        <v>1086.8779999999999</v>
      </c>
      <c r="G67" s="211">
        <v>1184.4580000000001</v>
      </c>
      <c r="H67" s="211">
        <v>1371.652</v>
      </c>
      <c r="I67" s="211">
        <v>1873.06</v>
      </c>
      <c r="J67" s="211">
        <v>1464.1390000000001</v>
      </c>
      <c r="K67" s="211">
        <v>1756.0349999999999</v>
      </c>
      <c r="L67" s="211">
        <v>1913.9409999999998</v>
      </c>
    </row>
    <row r="68" spans="1:12" ht="14.1" customHeight="1">
      <c r="B68" s="116"/>
      <c r="C68" s="69" t="s">
        <v>170</v>
      </c>
      <c r="D68" s="117"/>
      <c r="E68" s="283">
        <v>152.93100000000001</v>
      </c>
      <c r="F68" s="283">
        <v>174.19499999999999</v>
      </c>
      <c r="G68" s="283">
        <v>260.39699999999999</v>
      </c>
      <c r="H68" s="283">
        <v>224.227</v>
      </c>
      <c r="I68" s="283">
        <v>255.49299999999999</v>
      </c>
      <c r="J68" s="283">
        <v>439.37799999999999</v>
      </c>
      <c r="K68" s="283">
        <v>975.46799999999996</v>
      </c>
      <c r="L68" s="283">
        <v>871.93499999999995</v>
      </c>
    </row>
    <row r="69" spans="1:12" ht="14.1" customHeight="1">
      <c r="B69" s="116"/>
      <c r="C69" s="69" t="s">
        <v>51</v>
      </c>
      <c r="D69" s="117"/>
      <c r="E69" s="283">
        <v>110.54300000000001</v>
      </c>
      <c r="F69" s="283">
        <v>112.197</v>
      </c>
      <c r="G69" s="283">
        <v>150.99600000000001</v>
      </c>
      <c r="H69" s="283">
        <v>226.59</v>
      </c>
      <c r="I69" s="283">
        <v>125.012</v>
      </c>
      <c r="J69" s="283">
        <v>194.023</v>
      </c>
      <c r="K69" s="283">
        <v>117.279</v>
      </c>
      <c r="L69" s="283">
        <v>286.72699999999998</v>
      </c>
    </row>
    <row r="70" spans="1:12" ht="14.1" customHeight="1">
      <c r="B70" s="116"/>
      <c r="C70" s="69" t="s">
        <v>169</v>
      </c>
      <c r="D70" s="117"/>
      <c r="E70" s="283">
        <v>273.75299999999999</v>
      </c>
      <c r="F70" s="283">
        <v>312.85399999999998</v>
      </c>
      <c r="G70" s="283">
        <v>235.35400000000001</v>
      </c>
      <c r="H70" s="283">
        <v>296.536</v>
      </c>
      <c r="I70" s="283">
        <v>747.505</v>
      </c>
      <c r="J70" s="283">
        <v>301.01400000000001</v>
      </c>
      <c r="K70" s="283">
        <v>185.053</v>
      </c>
      <c r="L70" s="283">
        <v>230.768</v>
      </c>
    </row>
    <row r="71" spans="1:12" ht="14.1" customHeight="1">
      <c r="B71" s="116"/>
      <c r="C71" s="69" t="s">
        <v>171</v>
      </c>
      <c r="D71" s="117"/>
      <c r="E71" s="283">
        <v>507.61</v>
      </c>
      <c r="F71" s="283">
        <v>487.63200000000001</v>
      </c>
      <c r="G71" s="283">
        <v>537.71100000000001</v>
      </c>
      <c r="H71" s="283">
        <v>624.29899999999998</v>
      </c>
      <c r="I71" s="283">
        <v>745.05</v>
      </c>
      <c r="J71" s="283">
        <v>529.72400000000005</v>
      </c>
      <c r="K71" s="283">
        <v>478.23500000000001</v>
      </c>
      <c r="L71" s="283">
        <v>524.51099999999997</v>
      </c>
    </row>
    <row r="72" spans="1:12" ht="14.1" customHeight="1">
      <c r="B72" s="116"/>
      <c r="C72" s="117"/>
      <c r="D72" s="117"/>
      <c r="E72" s="292"/>
      <c r="F72" s="292"/>
      <c r="G72" s="292"/>
      <c r="H72" s="292"/>
      <c r="I72" s="292"/>
      <c r="J72" s="292"/>
      <c r="K72" s="292"/>
      <c r="L72" s="292"/>
    </row>
    <row r="73" spans="1:12" s="302" customFormat="1" ht="14.1" customHeight="1">
      <c r="B73" s="209" t="s">
        <v>136</v>
      </c>
      <c r="C73" s="209"/>
      <c r="D73" s="209"/>
      <c r="E73" s="211">
        <v>178.161</v>
      </c>
      <c r="F73" s="211">
        <v>168.48699999999999</v>
      </c>
      <c r="G73" s="211">
        <v>195.006</v>
      </c>
      <c r="H73" s="211">
        <v>378.66899999999998</v>
      </c>
      <c r="I73" s="211">
        <v>314.529</v>
      </c>
      <c r="J73" s="211">
        <v>520.58199999999999</v>
      </c>
      <c r="K73" s="211">
        <v>316</v>
      </c>
      <c r="L73" s="211">
        <v>290.01600000000002</v>
      </c>
    </row>
    <row r="74" spans="1:12" s="1" customFormat="1" ht="14.1" customHeight="1">
      <c r="B74" s="116"/>
      <c r="C74" s="116"/>
      <c r="D74" s="116"/>
      <c r="E74" s="294"/>
      <c r="F74" s="294"/>
      <c r="G74" s="294"/>
      <c r="H74" s="294"/>
      <c r="I74" s="294"/>
      <c r="J74" s="294"/>
      <c r="K74" s="294"/>
      <c r="L74" s="294"/>
    </row>
    <row r="75" spans="1:12" s="303" customFormat="1" ht="24.75" customHeight="1">
      <c r="A75" s="301"/>
      <c r="B75" s="298" t="s">
        <v>133</v>
      </c>
      <c r="C75" s="298"/>
      <c r="D75" s="298"/>
      <c r="E75" s="299">
        <v>104910.09700000002</v>
      </c>
      <c r="F75" s="299">
        <v>117423.913</v>
      </c>
      <c r="G75" s="299">
        <v>133879.45299999998</v>
      </c>
      <c r="H75" s="299">
        <v>142277.47899999999</v>
      </c>
      <c r="I75" s="299">
        <v>148324.50800000003</v>
      </c>
      <c r="J75" s="299">
        <v>156726.886</v>
      </c>
      <c r="K75" s="299">
        <v>166513.09</v>
      </c>
      <c r="L75" s="299">
        <v>181976.99900000001</v>
      </c>
    </row>
    <row r="76" spans="1:12" ht="14.1" customHeight="1">
      <c r="B76" s="128"/>
      <c r="C76" s="108"/>
      <c r="D76" s="108"/>
      <c r="E76" s="194"/>
      <c r="F76" s="194"/>
      <c r="G76" s="194"/>
      <c r="H76" s="194"/>
      <c r="I76" s="194"/>
      <c r="J76" s="194"/>
      <c r="K76" s="194"/>
      <c r="L76" s="194"/>
    </row>
    <row r="77" spans="1:12" ht="14.1" customHeight="1">
      <c r="B77" s="128"/>
      <c r="C77" s="108"/>
      <c r="D77" s="108"/>
      <c r="E77" s="129"/>
      <c r="F77" s="129"/>
      <c r="G77" s="129"/>
      <c r="H77" s="129"/>
      <c r="I77" s="129"/>
      <c r="J77" s="129"/>
      <c r="K77" s="129"/>
      <c r="L77" s="129"/>
    </row>
    <row r="78" spans="1:12" s="1" customFormat="1" ht="14.1" customHeight="1">
      <c r="B78" s="128"/>
      <c r="C78" s="128"/>
      <c r="D78" s="128"/>
      <c r="E78" s="195"/>
      <c r="F78" s="195"/>
      <c r="G78" s="195"/>
      <c r="H78" s="195"/>
      <c r="I78" s="195"/>
      <c r="J78" s="195"/>
      <c r="K78" s="195"/>
      <c r="L78" s="129"/>
    </row>
    <row r="79" spans="1:12" ht="17.25" customHeight="1">
      <c r="B79" s="44"/>
      <c r="C79" s="45"/>
      <c r="D79" s="45"/>
      <c r="E79" s="147"/>
      <c r="F79" s="147"/>
      <c r="G79" s="147"/>
      <c r="H79" s="147"/>
      <c r="I79" s="147"/>
      <c r="J79" s="147"/>
      <c r="K79" s="147"/>
      <c r="L79" s="147"/>
    </row>
    <row r="80" spans="1:12" s="40" customFormat="1" ht="21.75" customHeight="1">
      <c r="A80" s="324" t="s">
        <v>174</v>
      </c>
      <c r="B80" s="324"/>
      <c r="C80" s="324"/>
      <c r="D80" s="324"/>
      <c r="E80" s="324"/>
      <c r="F80" s="324"/>
      <c r="G80" s="324"/>
      <c r="H80" s="324"/>
      <c r="I80" s="324"/>
      <c r="J80" s="324"/>
      <c r="K80" s="324"/>
      <c r="L80" s="197"/>
    </row>
    <row r="81" spans="3:12">
      <c r="C81" s="17"/>
      <c r="D81" s="17"/>
    </row>
    <row r="82" spans="3:12">
      <c r="C82" s="17"/>
      <c r="D82" s="17"/>
    </row>
    <row r="83" spans="3:12">
      <c r="C83" s="17"/>
      <c r="D83" s="17"/>
      <c r="E83" s="46"/>
      <c r="F83" s="46"/>
      <c r="G83" s="46"/>
      <c r="H83" s="46"/>
      <c r="I83" s="46"/>
      <c r="J83" s="46"/>
      <c r="K83" s="46"/>
      <c r="L83" s="46"/>
    </row>
    <row r="84" spans="3:12">
      <c r="C84" s="17"/>
      <c r="D84" s="17"/>
      <c r="E84" s="65"/>
      <c r="F84" s="65"/>
      <c r="G84" s="65"/>
      <c r="H84" s="65"/>
      <c r="I84" s="65"/>
      <c r="J84" s="65"/>
      <c r="K84" s="65"/>
      <c r="L84" s="65"/>
    </row>
  </sheetData>
  <sheetProtection password="EE51" sheet="1" objects="1" scenarios="1"/>
  <mergeCells count="2">
    <mergeCell ref="K3:L4"/>
    <mergeCell ref="A80:K80"/>
  </mergeCells>
  <conditionalFormatting sqref="L37">
    <cfRule type="cellIs" dxfId="0" priority="1" operator="equal">
      <formula>0</formula>
    </cfRule>
  </conditionalFormatting>
  <printOptions horizontalCentered="1"/>
  <pageMargins left="7.874015748031496E-2" right="0.19685039370078741" top="0.59055118110236227" bottom="0.31496062992125984" header="0.31496062992125984" footer="0.19685039370078741"/>
  <pageSetup paperSize="9"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09"/>
  <sheetViews>
    <sheetView view="pageBreakPreview" zoomScale="90" zoomScaleNormal="66" zoomScaleSheetLayoutView="90" zoomScalePageLayoutView="80" workbookViewId="0">
      <selection activeCell="I68" sqref="I68"/>
    </sheetView>
  </sheetViews>
  <sheetFormatPr defaultColWidth="9.140625" defaultRowHeight="12.75"/>
  <cols>
    <col min="1" max="1" width="1.28515625" style="5" customWidth="1"/>
    <col min="2" max="2" width="2.42578125" style="6" customWidth="1"/>
    <col min="3" max="3" width="5.7109375" style="6" customWidth="1"/>
    <col min="4" max="4" width="28.85546875" style="5" customWidth="1"/>
    <col min="5" max="5" width="0.85546875" style="5" customWidth="1"/>
    <col min="6" max="9" width="15.7109375" style="63" customWidth="1"/>
    <col min="10" max="10" width="19" style="63" customWidth="1"/>
    <col min="11" max="14" width="17" style="63" customWidth="1"/>
    <col min="15" max="15" width="12.85546875" style="33" customWidth="1"/>
    <col min="16" max="16384" width="9.140625" style="5"/>
  </cols>
  <sheetData>
    <row r="1" spans="1:15" ht="14.25" customHeight="1"/>
    <row r="2" spans="1:15" s="12" customFormat="1" ht="12.75" customHeight="1">
      <c r="B2" s="164" t="s">
        <v>148</v>
      </c>
      <c r="C2" s="164"/>
      <c r="D2" s="168" t="s">
        <v>187</v>
      </c>
      <c r="E2" s="1"/>
      <c r="F2" s="55"/>
      <c r="G2" s="55"/>
      <c r="H2" s="55"/>
      <c r="I2" s="55"/>
      <c r="J2" s="55"/>
      <c r="K2" s="164"/>
      <c r="L2" s="328"/>
      <c r="M2" s="116"/>
      <c r="N2" s="1"/>
      <c r="O2" s="55"/>
    </row>
    <row r="3" spans="1:15" s="17" customFormat="1" ht="15" customHeight="1">
      <c r="B3" s="178" t="s">
        <v>147</v>
      </c>
      <c r="C3" s="178"/>
      <c r="D3" s="179" t="s">
        <v>186</v>
      </c>
      <c r="F3" s="148"/>
      <c r="G3" s="148"/>
      <c r="H3" s="148"/>
      <c r="I3" s="148"/>
      <c r="J3" s="148"/>
      <c r="K3" s="164"/>
      <c r="L3" s="328"/>
      <c r="M3" s="181"/>
      <c r="O3" s="148"/>
    </row>
    <row r="4" spans="1:15" s="17" customFormat="1" ht="15" customHeight="1">
      <c r="B4" s="178"/>
      <c r="C4" s="178"/>
      <c r="D4" s="177"/>
      <c r="F4" s="148"/>
      <c r="G4" s="148"/>
      <c r="H4" s="148"/>
      <c r="I4" s="148"/>
      <c r="J4" s="148"/>
      <c r="K4" s="149"/>
      <c r="L4" s="149"/>
      <c r="M4" s="149"/>
      <c r="N4" s="319" t="s">
        <v>96</v>
      </c>
      <c r="O4" s="319"/>
    </row>
    <row r="5" spans="1:15" ht="0.95" customHeight="1">
      <c r="B5" s="47"/>
      <c r="C5" s="47"/>
      <c r="D5" s="23"/>
      <c r="E5" s="23"/>
      <c r="F5" s="150"/>
      <c r="G5" s="150"/>
      <c r="H5" s="150"/>
      <c r="I5" s="150"/>
      <c r="J5" s="150"/>
      <c r="K5" s="150"/>
      <c r="L5" s="150"/>
      <c r="M5" s="150"/>
      <c r="N5" s="150"/>
      <c r="O5" s="79"/>
    </row>
    <row r="6" spans="1:15" s="50" customFormat="1" ht="66.599999999999994" customHeight="1">
      <c r="B6" s="91"/>
      <c r="C6" s="158"/>
      <c r="D6" s="48"/>
      <c r="E6" s="48"/>
      <c r="F6" s="151" t="s">
        <v>62</v>
      </c>
      <c r="G6" s="151" t="s">
        <v>14</v>
      </c>
      <c r="H6" s="151" t="s">
        <v>15</v>
      </c>
      <c r="I6" s="151" t="s">
        <v>16</v>
      </c>
      <c r="J6" s="151" t="s">
        <v>19</v>
      </c>
      <c r="K6" s="151" t="s">
        <v>20</v>
      </c>
      <c r="L6" s="151" t="s">
        <v>24</v>
      </c>
      <c r="M6" s="151" t="s">
        <v>25</v>
      </c>
      <c r="N6" s="151" t="s">
        <v>139</v>
      </c>
      <c r="O6" s="49" t="s">
        <v>91</v>
      </c>
    </row>
    <row r="7" spans="1:15" s="48" customFormat="1" ht="51">
      <c r="B7" s="91"/>
      <c r="C7" s="158"/>
      <c r="F7" s="152" t="s">
        <v>63</v>
      </c>
      <c r="G7" s="152" t="s">
        <v>3</v>
      </c>
      <c r="H7" s="152" t="s">
        <v>4</v>
      </c>
      <c r="I7" s="152" t="s">
        <v>0</v>
      </c>
      <c r="J7" s="152" t="s">
        <v>8</v>
      </c>
      <c r="K7" s="152" t="s">
        <v>9</v>
      </c>
      <c r="L7" s="152" t="s">
        <v>11</v>
      </c>
      <c r="M7" s="152" t="s">
        <v>12</v>
      </c>
      <c r="N7" s="152" t="s">
        <v>90</v>
      </c>
      <c r="O7" s="38" t="s">
        <v>92</v>
      </c>
    </row>
    <row r="8" spans="1:15" s="51" customFormat="1" ht="21" customHeight="1">
      <c r="A8" s="329" t="s">
        <v>114</v>
      </c>
      <c r="B8" s="329"/>
      <c r="C8" s="329"/>
      <c r="D8" s="329"/>
      <c r="E8" s="329"/>
      <c r="F8" s="329"/>
      <c r="G8" s="329"/>
      <c r="H8" s="329"/>
      <c r="I8" s="329"/>
      <c r="J8" s="329"/>
      <c r="K8" s="329"/>
      <c r="L8" s="329"/>
      <c r="M8" s="329"/>
      <c r="N8" s="329"/>
      <c r="O8" s="329"/>
    </row>
    <row r="9" spans="1:15" s="43" customFormat="1" ht="9" customHeight="1">
      <c r="B9" s="52"/>
      <c r="C9" s="52"/>
      <c r="E9" s="53"/>
      <c r="F9" s="153"/>
      <c r="G9" s="153"/>
      <c r="H9" s="153"/>
      <c r="I9" s="153"/>
      <c r="J9" s="153"/>
      <c r="K9" s="153"/>
      <c r="L9" s="153"/>
      <c r="M9" s="153"/>
      <c r="N9" s="53"/>
      <c r="O9" s="82"/>
    </row>
    <row r="10" spans="1:15" s="304" customFormat="1" ht="14.1" customHeight="1">
      <c r="A10" s="209"/>
      <c r="B10" s="209" t="s">
        <v>26</v>
      </c>
      <c r="C10" s="209"/>
      <c r="D10" s="209"/>
      <c r="E10" s="209"/>
      <c r="F10" s="246">
        <v>932.46</v>
      </c>
      <c r="G10" s="246">
        <v>12250.870999999999</v>
      </c>
      <c r="H10" s="246">
        <v>71256.599000000002</v>
      </c>
      <c r="I10" s="246">
        <v>3424.7150000000001</v>
      </c>
      <c r="J10" s="246">
        <v>7241.6670000000004</v>
      </c>
      <c r="K10" s="246">
        <v>12243.128000000001</v>
      </c>
      <c r="L10" s="246">
        <v>1322.89</v>
      </c>
      <c r="M10" s="246">
        <v>207.16</v>
      </c>
      <c r="N10" s="246">
        <v>3169.598</v>
      </c>
      <c r="O10" s="246">
        <v>112049.088</v>
      </c>
    </row>
    <row r="11" spans="1:15" ht="14.1" customHeight="1">
      <c r="A11" s="117"/>
      <c r="B11" s="130"/>
      <c r="C11" s="130"/>
      <c r="D11" s="117" t="s">
        <v>28</v>
      </c>
      <c r="E11" s="117"/>
      <c r="F11" s="146" t="s">
        <v>179</v>
      </c>
      <c r="G11" s="146">
        <v>3.31</v>
      </c>
      <c r="H11" s="146">
        <v>3772.8850000000002</v>
      </c>
      <c r="I11" s="146">
        <v>31.917999999999999</v>
      </c>
      <c r="J11" s="146">
        <v>93.343000000000004</v>
      </c>
      <c r="K11" s="146">
        <v>154.81800000000001</v>
      </c>
      <c r="L11" s="146">
        <v>59.203000000000003</v>
      </c>
      <c r="M11" s="146">
        <v>0.71699999999999997</v>
      </c>
      <c r="N11" s="146">
        <v>5.7530000000000001</v>
      </c>
      <c r="O11" s="122">
        <v>4121.9470000000001</v>
      </c>
    </row>
    <row r="12" spans="1:15" ht="14.1" customHeight="1">
      <c r="A12" s="117"/>
      <c r="B12" s="130"/>
      <c r="C12" s="130"/>
      <c r="D12" s="117" t="s">
        <v>33</v>
      </c>
      <c r="E12" s="117"/>
      <c r="F12" s="146">
        <v>138.07300000000001</v>
      </c>
      <c r="G12" s="146">
        <v>3105.2289999999998</v>
      </c>
      <c r="H12" s="146">
        <v>8289.8639999999996</v>
      </c>
      <c r="I12" s="146">
        <v>95.364999999999995</v>
      </c>
      <c r="J12" s="146">
        <v>267.553</v>
      </c>
      <c r="K12" s="146">
        <v>666.01099999999997</v>
      </c>
      <c r="L12" s="146">
        <v>55.756999999999998</v>
      </c>
      <c r="M12" s="146">
        <v>69.775999999999996</v>
      </c>
      <c r="N12" s="146">
        <v>125.59699999999999</v>
      </c>
      <c r="O12" s="122">
        <v>12813.224999999999</v>
      </c>
    </row>
    <row r="13" spans="1:15" ht="14.1" customHeight="1">
      <c r="A13" s="117"/>
      <c r="B13" s="130"/>
      <c r="C13" s="130"/>
      <c r="D13" s="117" t="s">
        <v>93</v>
      </c>
      <c r="E13" s="117"/>
      <c r="F13" s="146" t="s">
        <v>179</v>
      </c>
      <c r="G13" s="146">
        <v>767.44100000000003</v>
      </c>
      <c r="H13" s="146">
        <v>5.1139999999999999</v>
      </c>
      <c r="I13" s="146">
        <v>86.724999999999994</v>
      </c>
      <c r="J13" s="146">
        <v>780.03700000000003</v>
      </c>
      <c r="K13" s="146">
        <v>969.29600000000005</v>
      </c>
      <c r="L13" s="146">
        <v>204.59899999999999</v>
      </c>
      <c r="M13" s="146">
        <v>29.484000000000002</v>
      </c>
      <c r="N13" s="146">
        <v>381.69799999999998</v>
      </c>
      <c r="O13" s="122">
        <v>3224.393</v>
      </c>
    </row>
    <row r="14" spans="1:15" ht="14.1" customHeight="1">
      <c r="A14" s="117"/>
      <c r="B14" s="130"/>
      <c r="C14" s="130"/>
      <c r="D14" s="117" t="s">
        <v>37</v>
      </c>
      <c r="E14" s="117"/>
      <c r="F14" s="146" t="s">
        <v>179</v>
      </c>
      <c r="G14" s="146">
        <v>1608.453</v>
      </c>
      <c r="H14" s="146">
        <v>2099.518</v>
      </c>
      <c r="I14" s="146">
        <v>1065.087</v>
      </c>
      <c r="J14" s="146">
        <v>496.16199999999998</v>
      </c>
      <c r="K14" s="146">
        <v>463.07499999999999</v>
      </c>
      <c r="L14" s="146">
        <v>29.495999999999999</v>
      </c>
      <c r="M14" s="146">
        <v>16.202000000000002</v>
      </c>
      <c r="N14" s="146">
        <v>88.772000000000006</v>
      </c>
      <c r="O14" s="122">
        <v>5866.7649999999994</v>
      </c>
    </row>
    <row r="15" spans="1:15" ht="14.1" customHeight="1">
      <c r="A15" s="117"/>
      <c r="B15" s="130"/>
      <c r="C15" s="130"/>
      <c r="D15" s="117" t="s">
        <v>29</v>
      </c>
      <c r="E15" s="117"/>
      <c r="F15" s="146">
        <v>19.443999999999999</v>
      </c>
      <c r="G15" s="146">
        <v>653.13699999999994</v>
      </c>
      <c r="H15" s="146">
        <v>8599.1020000000008</v>
      </c>
      <c r="I15" s="146">
        <v>117.974</v>
      </c>
      <c r="J15" s="146">
        <v>557.47</v>
      </c>
      <c r="K15" s="146">
        <v>784.52300000000002</v>
      </c>
      <c r="L15" s="146">
        <v>77.971000000000004</v>
      </c>
      <c r="M15" s="146">
        <v>6.3570000000000002</v>
      </c>
      <c r="N15" s="146">
        <v>110.244</v>
      </c>
      <c r="O15" s="122">
        <v>10926.222</v>
      </c>
    </row>
    <row r="16" spans="1:15" ht="14.1" customHeight="1">
      <c r="A16" s="117"/>
      <c r="B16" s="130"/>
      <c r="C16" s="130"/>
      <c r="D16" s="117" t="s">
        <v>34</v>
      </c>
      <c r="E16" s="117"/>
      <c r="F16" s="146">
        <v>241.00299999999999</v>
      </c>
      <c r="G16" s="146">
        <v>1576.0250000000001</v>
      </c>
      <c r="H16" s="146">
        <v>1132.57</v>
      </c>
      <c r="I16" s="146">
        <v>226.09399999999999</v>
      </c>
      <c r="J16" s="146">
        <v>278.79500000000002</v>
      </c>
      <c r="K16" s="146">
        <v>795.41</v>
      </c>
      <c r="L16" s="146">
        <v>48.234000000000002</v>
      </c>
      <c r="M16" s="146">
        <v>31.689</v>
      </c>
      <c r="N16" s="146">
        <v>238.07599999999999</v>
      </c>
      <c r="O16" s="122">
        <v>4567.8960000000006</v>
      </c>
    </row>
    <row r="17" spans="1:15" ht="14.1" customHeight="1">
      <c r="A17" s="117"/>
      <c r="B17" s="130"/>
      <c r="C17" s="130"/>
      <c r="D17" s="117" t="s">
        <v>39</v>
      </c>
      <c r="E17" s="117"/>
      <c r="F17" s="146" t="s">
        <v>179</v>
      </c>
      <c r="G17" s="146">
        <v>3.2090000000000001</v>
      </c>
      <c r="H17" s="146">
        <v>230.06</v>
      </c>
      <c r="I17" s="146">
        <v>0.51300000000000001</v>
      </c>
      <c r="J17" s="146">
        <v>56.250999999999998</v>
      </c>
      <c r="K17" s="146">
        <v>21.221</v>
      </c>
      <c r="L17" s="146">
        <v>5.3559999999999999</v>
      </c>
      <c r="M17" s="146">
        <v>0.78700000000000003</v>
      </c>
      <c r="N17" s="146">
        <v>24.19</v>
      </c>
      <c r="O17" s="122">
        <v>341.58600000000001</v>
      </c>
    </row>
    <row r="18" spans="1:15" ht="14.1" customHeight="1">
      <c r="A18" s="117"/>
      <c r="B18" s="130"/>
      <c r="C18" s="130"/>
      <c r="D18" s="117" t="s">
        <v>30</v>
      </c>
      <c r="E18" s="117"/>
      <c r="F18" s="146" t="s">
        <v>179</v>
      </c>
      <c r="G18" s="146">
        <v>168.2</v>
      </c>
      <c r="H18" s="146">
        <v>988.62900000000002</v>
      </c>
      <c r="I18" s="146">
        <v>12.788</v>
      </c>
      <c r="J18" s="146">
        <v>341.81099999999998</v>
      </c>
      <c r="K18" s="146">
        <v>236.26400000000001</v>
      </c>
      <c r="L18" s="146">
        <v>34.524999999999999</v>
      </c>
      <c r="M18" s="146">
        <v>3.3599999999999998E-2</v>
      </c>
      <c r="N18" s="146">
        <v>38.011000000000003</v>
      </c>
      <c r="O18" s="122">
        <v>1820.2619999999999</v>
      </c>
    </row>
    <row r="19" spans="1:15" ht="14.1" customHeight="1">
      <c r="A19" s="117"/>
      <c r="B19" s="130"/>
      <c r="C19" s="130"/>
      <c r="D19" s="117" t="s">
        <v>35</v>
      </c>
      <c r="E19" s="117"/>
      <c r="F19" s="146" t="s">
        <v>179</v>
      </c>
      <c r="G19" s="146">
        <v>616.279</v>
      </c>
      <c r="H19" s="146">
        <v>1430.86</v>
      </c>
      <c r="I19" s="146">
        <v>137.268</v>
      </c>
      <c r="J19" s="146">
        <v>117.244</v>
      </c>
      <c r="K19" s="146">
        <v>666.49199999999996</v>
      </c>
      <c r="L19" s="146">
        <v>34.017000000000003</v>
      </c>
      <c r="M19" s="146">
        <v>7.7489999999999997</v>
      </c>
      <c r="N19" s="146">
        <v>569.88400000000001</v>
      </c>
      <c r="O19" s="122">
        <v>3579.7939999999999</v>
      </c>
    </row>
    <row r="20" spans="1:15" ht="17.25" customHeight="1">
      <c r="A20" s="117"/>
      <c r="B20" s="130"/>
      <c r="C20" s="130"/>
      <c r="D20" s="117" t="s">
        <v>31</v>
      </c>
      <c r="E20" s="117"/>
      <c r="F20" s="146">
        <v>387.613</v>
      </c>
      <c r="G20" s="146">
        <v>1273.7819999999999</v>
      </c>
      <c r="H20" s="146">
        <v>35536.139000000003</v>
      </c>
      <c r="I20" s="146">
        <v>481.35500000000002</v>
      </c>
      <c r="J20" s="146">
        <v>3408.5529999999999</v>
      </c>
      <c r="K20" s="146">
        <v>5875.01</v>
      </c>
      <c r="L20" s="146">
        <v>637.55100000000004</v>
      </c>
      <c r="M20" s="146">
        <v>23.457999999999998</v>
      </c>
      <c r="N20" s="146">
        <v>1009.783</v>
      </c>
      <c r="O20" s="122">
        <v>48633.244000000006</v>
      </c>
    </row>
    <row r="21" spans="1:15" ht="14.1" customHeight="1">
      <c r="A21" s="117"/>
      <c r="B21" s="130"/>
      <c r="C21" s="130"/>
      <c r="D21" s="117" t="s">
        <v>68</v>
      </c>
      <c r="E21" s="117"/>
      <c r="F21" s="146" t="s">
        <v>179</v>
      </c>
      <c r="G21" s="146">
        <v>716.77200000000005</v>
      </c>
      <c r="H21" s="146">
        <v>1011.72</v>
      </c>
      <c r="I21" s="146">
        <v>11.555</v>
      </c>
      <c r="J21" s="146">
        <v>117.02500000000001</v>
      </c>
      <c r="K21" s="146">
        <v>184.72</v>
      </c>
      <c r="L21" s="146">
        <v>13.305999999999999</v>
      </c>
      <c r="M21" s="146">
        <v>0.246</v>
      </c>
      <c r="N21" s="146">
        <v>29.693999999999999</v>
      </c>
      <c r="O21" s="122">
        <v>2085.0380000000005</v>
      </c>
    </row>
    <row r="22" spans="1:15" ht="14.1" customHeight="1">
      <c r="A22" s="117"/>
      <c r="B22" s="130"/>
      <c r="C22" s="130"/>
      <c r="D22" s="117" t="s">
        <v>32</v>
      </c>
      <c r="E22" s="117"/>
      <c r="F22" s="146">
        <v>143.36099999999999</v>
      </c>
      <c r="G22" s="146">
        <v>197.83500000000001</v>
      </c>
      <c r="H22" s="146">
        <v>3788.3240000000001</v>
      </c>
      <c r="I22" s="146">
        <v>217.59700000000001</v>
      </c>
      <c r="J22" s="146">
        <v>392.35599999999999</v>
      </c>
      <c r="K22" s="146">
        <v>522.07000000000005</v>
      </c>
      <c r="L22" s="146">
        <v>34.619</v>
      </c>
      <c r="M22" s="146">
        <v>2.2730000000000001</v>
      </c>
      <c r="N22" s="146">
        <v>85.376000000000005</v>
      </c>
      <c r="O22" s="122">
        <v>5383.8109999999997</v>
      </c>
    </row>
    <row r="23" spans="1:15" ht="14.1" customHeight="1">
      <c r="A23" s="117"/>
      <c r="B23" s="130"/>
      <c r="C23" s="130"/>
      <c r="D23" s="117" t="s">
        <v>164</v>
      </c>
      <c r="E23" s="117"/>
      <c r="F23" s="146">
        <v>2.9660000000000002</v>
      </c>
      <c r="G23" s="146">
        <v>1561.1990000000005</v>
      </c>
      <c r="H23" s="146">
        <v>4371.8139999999985</v>
      </c>
      <c r="I23" s="146">
        <v>940.47500000000002</v>
      </c>
      <c r="J23" s="146">
        <v>335.06700000000001</v>
      </c>
      <c r="K23" s="146">
        <v>904.21799999999996</v>
      </c>
      <c r="L23" s="146">
        <v>88.257999999999996</v>
      </c>
      <c r="M23" s="146">
        <v>18.387</v>
      </c>
      <c r="N23" s="146">
        <v>462.52100000000002</v>
      </c>
      <c r="O23" s="122">
        <v>8684.9049999999988</v>
      </c>
    </row>
    <row r="24" spans="1:15" ht="14.1" customHeight="1">
      <c r="A24" s="117"/>
      <c r="B24" s="130"/>
      <c r="C24" s="130"/>
      <c r="D24" s="117"/>
      <c r="E24" s="117"/>
      <c r="F24" s="96"/>
      <c r="G24" s="96"/>
      <c r="H24" s="96"/>
      <c r="I24" s="96"/>
      <c r="J24" s="96"/>
      <c r="K24" s="96"/>
      <c r="L24" s="96"/>
      <c r="M24" s="96"/>
      <c r="N24" s="96"/>
      <c r="O24" s="96"/>
    </row>
    <row r="25" spans="1:15" s="1" customFormat="1" ht="14.1" customHeight="1">
      <c r="A25" s="116"/>
      <c r="B25" s="229" t="s">
        <v>193</v>
      </c>
      <c r="C25" s="230"/>
      <c r="D25" s="231"/>
      <c r="E25" s="231"/>
      <c r="F25" s="309">
        <v>553.38499999999999</v>
      </c>
      <c r="G25" s="309">
        <v>2334.5859999999998</v>
      </c>
      <c r="H25" s="309">
        <v>53835.510999999999</v>
      </c>
      <c r="I25" s="309">
        <v>1062.461</v>
      </c>
      <c r="J25" s="309">
        <v>4929.0529999999999</v>
      </c>
      <c r="K25" s="309">
        <v>7862.3540000000003</v>
      </c>
      <c r="L25" s="309">
        <v>855.95500000000004</v>
      </c>
      <c r="M25" s="309">
        <v>33.655000000000001</v>
      </c>
      <c r="N25" s="309">
        <v>1528.09</v>
      </c>
      <c r="O25" s="310">
        <v>72995.05</v>
      </c>
    </row>
    <row r="26" spans="1:15" ht="9" customHeight="1">
      <c r="A26" s="117"/>
      <c r="B26" s="130"/>
      <c r="C26" s="130"/>
      <c r="D26" s="117"/>
      <c r="E26" s="117"/>
      <c r="F26" s="96"/>
      <c r="G26" s="96"/>
      <c r="H26" s="96"/>
      <c r="I26" s="96"/>
      <c r="J26" s="96"/>
      <c r="K26" s="96"/>
      <c r="L26" s="96"/>
      <c r="M26" s="96"/>
      <c r="N26" s="96"/>
      <c r="O26" s="283"/>
    </row>
    <row r="27" spans="1:15" s="304" customFormat="1" ht="14.1" customHeight="1">
      <c r="A27" s="209"/>
      <c r="B27" s="209" t="s">
        <v>196</v>
      </c>
      <c r="C27" s="209"/>
      <c r="D27" s="209"/>
      <c r="E27" s="209"/>
      <c r="F27" s="246">
        <v>8470.5040000000008</v>
      </c>
      <c r="G27" s="246">
        <v>1016.936</v>
      </c>
      <c r="H27" s="246">
        <v>1027.7950000000001</v>
      </c>
      <c r="I27" s="246">
        <v>348.09800000000001</v>
      </c>
      <c r="J27" s="246">
        <v>1629.0319999999999</v>
      </c>
      <c r="K27" s="246">
        <v>6902.232</v>
      </c>
      <c r="L27" s="246">
        <v>391.10399999999998</v>
      </c>
      <c r="M27" s="246">
        <v>169.38800000000001</v>
      </c>
      <c r="N27" s="246">
        <v>1947.2339999999999</v>
      </c>
      <c r="O27" s="246">
        <v>21902.322</v>
      </c>
    </row>
    <row r="28" spans="1:15" ht="14.1" customHeight="1">
      <c r="A28" s="117"/>
      <c r="B28" s="130"/>
      <c r="C28" s="130"/>
      <c r="D28" s="117" t="s">
        <v>66</v>
      </c>
      <c r="E28" s="117"/>
      <c r="F28" s="146">
        <v>8470.5040000000008</v>
      </c>
      <c r="G28" s="146">
        <v>550.98099999999999</v>
      </c>
      <c r="H28" s="146">
        <v>638.71600000000001</v>
      </c>
      <c r="I28" s="146">
        <v>341.90699999999998</v>
      </c>
      <c r="J28" s="146">
        <v>1509.921</v>
      </c>
      <c r="K28" s="146">
        <v>6537.39</v>
      </c>
      <c r="L28" s="146">
        <v>380.03399999999999</v>
      </c>
      <c r="M28" s="146">
        <v>168.98400000000001</v>
      </c>
      <c r="N28" s="146">
        <v>1883.557</v>
      </c>
      <c r="O28" s="122">
        <v>20481.993999999999</v>
      </c>
    </row>
    <row r="29" spans="1:15" ht="14.1" customHeight="1">
      <c r="A29" s="117"/>
      <c r="B29" s="130"/>
      <c r="C29" s="130"/>
      <c r="D29" s="117" t="s">
        <v>197</v>
      </c>
      <c r="E29" s="117"/>
      <c r="F29" s="146" t="s">
        <v>179</v>
      </c>
      <c r="G29" s="146">
        <v>465.95500000000004</v>
      </c>
      <c r="H29" s="146">
        <v>389.07900000000006</v>
      </c>
      <c r="I29" s="146">
        <v>6.1909999999999998</v>
      </c>
      <c r="J29" s="146">
        <v>119.11099999999988</v>
      </c>
      <c r="K29" s="146">
        <v>364.84199999999964</v>
      </c>
      <c r="L29" s="146">
        <v>11.07</v>
      </c>
      <c r="M29" s="146">
        <v>0.40400000000000003</v>
      </c>
      <c r="N29" s="146">
        <v>63.676000000000002</v>
      </c>
      <c r="O29" s="122">
        <v>1420.3280000000013</v>
      </c>
    </row>
    <row r="30" spans="1:15" ht="9" customHeight="1">
      <c r="A30" s="117"/>
      <c r="B30" s="130"/>
      <c r="C30" s="130"/>
      <c r="D30" s="117"/>
      <c r="E30" s="117"/>
      <c r="F30" s="146"/>
      <c r="G30" s="146"/>
      <c r="H30" s="146"/>
      <c r="I30" s="146"/>
      <c r="J30" s="146"/>
      <c r="K30" s="146"/>
      <c r="L30" s="146"/>
      <c r="M30" s="146"/>
      <c r="N30" s="146"/>
      <c r="O30" s="122"/>
    </row>
    <row r="31" spans="1:15" s="304" customFormat="1" ht="14.1" customHeight="1">
      <c r="A31" s="209"/>
      <c r="B31" s="209" t="s">
        <v>40</v>
      </c>
      <c r="C31" s="209"/>
      <c r="D31" s="209"/>
      <c r="E31" s="209"/>
      <c r="F31" s="246">
        <v>1310.85</v>
      </c>
      <c r="G31" s="246">
        <v>3429.5839999999998</v>
      </c>
      <c r="H31" s="246">
        <v>4137.4539999999997</v>
      </c>
      <c r="I31" s="246">
        <v>231.126</v>
      </c>
      <c r="J31" s="246">
        <v>2397.0120000000002</v>
      </c>
      <c r="K31" s="246">
        <v>5501.5039999999999</v>
      </c>
      <c r="L31" s="246">
        <v>238.352</v>
      </c>
      <c r="M31" s="246">
        <v>16.974</v>
      </c>
      <c r="N31" s="246">
        <v>1330.87</v>
      </c>
      <c r="O31" s="246">
        <v>18593.726999999999</v>
      </c>
    </row>
    <row r="32" spans="1:15" ht="14.1" customHeight="1">
      <c r="A32" s="117"/>
      <c r="B32" s="130"/>
      <c r="C32" s="130"/>
      <c r="D32" s="117" t="s">
        <v>41</v>
      </c>
      <c r="E32" s="117"/>
      <c r="F32" s="146" t="s">
        <v>179</v>
      </c>
      <c r="G32" s="146">
        <v>583.18100000000004</v>
      </c>
      <c r="H32" s="146">
        <v>453.83300000000003</v>
      </c>
      <c r="I32" s="146">
        <v>21.52</v>
      </c>
      <c r="J32" s="146">
        <v>64.516999999999996</v>
      </c>
      <c r="K32" s="146">
        <v>208.405</v>
      </c>
      <c r="L32" s="146">
        <v>12.89</v>
      </c>
      <c r="M32" s="146">
        <v>0.995</v>
      </c>
      <c r="N32" s="146">
        <v>57.53</v>
      </c>
      <c r="O32" s="122">
        <v>1402.8720000000001</v>
      </c>
    </row>
    <row r="33" spans="1:15" ht="14.1" customHeight="1">
      <c r="A33" s="117"/>
      <c r="B33" s="130"/>
      <c r="C33" s="130"/>
      <c r="D33" s="117" t="s">
        <v>42</v>
      </c>
      <c r="E33" s="117"/>
      <c r="F33" s="146">
        <v>625.50699999999995</v>
      </c>
      <c r="G33" s="146">
        <v>623.66600000000005</v>
      </c>
      <c r="H33" s="146">
        <v>450.54899999999998</v>
      </c>
      <c r="I33" s="146">
        <v>49.241</v>
      </c>
      <c r="J33" s="146">
        <v>306.24200000000002</v>
      </c>
      <c r="K33" s="146">
        <v>1643.752</v>
      </c>
      <c r="L33" s="146">
        <v>20.488</v>
      </c>
      <c r="M33" s="146">
        <v>0.86699999999999999</v>
      </c>
      <c r="N33" s="146">
        <v>200.12700000000001</v>
      </c>
      <c r="O33" s="122">
        <v>3920.4380000000001</v>
      </c>
    </row>
    <row r="34" spans="1:15" ht="14.1" customHeight="1">
      <c r="A34" s="117"/>
      <c r="B34" s="130"/>
      <c r="C34" s="130"/>
      <c r="D34" s="117" t="s">
        <v>46</v>
      </c>
      <c r="E34" s="117"/>
      <c r="F34" s="146" t="s">
        <v>179</v>
      </c>
      <c r="G34" s="146">
        <v>17.294</v>
      </c>
      <c r="H34" s="146">
        <v>140.33799999999999</v>
      </c>
      <c r="I34" s="146">
        <v>7.7990000000000004</v>
      </c>
      <c r="J34" s="146">
        <v>4.4749999999999996</v>
      </c>
      <c r="K34" s="146">
        <v>82.120999999999995</v>
      </c>
      <c r="L34" s="146">
        <v>3.84</v>
      </c>
      <c r="M34" s="146">
        <v>2.4E-2</v>
      </c>
      <c r="N34" s="146">
        <v>27.701000000000001</v>
      </c>
      <c r="O34" s="122">
        <v>283.59300000000002</v>
      </c>
    </row>
    <row r="35" spans="1:15" ht="14.1" customHeight="1">
      <c r="A35" s="117"/>
      <c r="B35" s="130"/>
      <c r="C35" s="130"/>
      <c r="D35" s="117" t="s">
        <v>43</v>
      </c>
      <c r="E35" s="117"/>
      <c r="F35" s="146" t="s">
        <v>179</v>
      </c>
      <c r="G35" s="146">
        <v>206.86500000000001</v>
      </c>
      <c r="H35" s="146">
        <v>260.30900000000003</v>
      </c>
      <c r="I35" s="146">
        <v>8.1170000000000009</v>
      </c>
      <c r="J35" s="146">
        <v>315.21499999999997</v>
      </c>
      <c r="K35" s="146">
        <v>744.89200000000005</v>
      </c>
      <c r="L35" s="146">
        <v>18.489000000000001</v>
      </c>
      <c r="M35" s="146">
        <v>0.79100000000000004</v>
      </c>
      <c r="N35" s="146">
        <v>24.434999999999999</v>
      </c>
      <c r="O35" s="122">
        <v>1579.114</v>
      </c>
    </row>
    <row r="36" spans="1:15" ht="14.1" customHeight="1">
      <c r="A36" s="117"/>
      <c r="B36" s="130"/>
      <c r="C36" s="130"/>
      <c r="D36" s="117" t="s">
        <v>67</v>
      </c>
      <c r="E36" s="117"/>
      <c r="F36" s="146">
        <v>2.1219999999999999</v>
      </c>
      <c r="G36" s="146">
        <v>1806.663</v>
      </c>
      <c r="H36" s="146">
        <v>1533.242</v>
      </c>
      <c r="I36" s="146">
        <v>120.08199999999999</v>
      </c>
      <c r="J36" s="146">
        <v>1064.4829999999999</v>
      </c>
      <c r="K36" s="146">
        <v>1830.8330000000001</v>
      </c>
      <c r="L36" s="146">
        <v>77.325999999999993</v>
      </c>
      <c r="M36" s="146">
        <v>8.0820000000000007</v>
      </c>
      <c r="N36" s="146">
        <v>474.60700000000003</v>
      </c>
      <c r="O36" s="122">
        <v>6917.44</v>
      </c>
    </row>
    <row r="37" spans="1:15" ht="14.1" customHeight="1">
      <c r="A37" s="117"/>
      <c r="B37" s="130"/>
      <c r="C37" s="130"/>
      <c r="D37" s="117" t="s">
        <v>167</v>
      </c>
      <c r="E37" s="117"/>
      <c r="F37" s="146">
        <v>683.22199999999998</v>
      </c>
      <c r="G37" s="146">
        <v>191.91499999999951</v>
      </c>
      <c r="H37" s="146">
        <v>1299.183</v>
      </c>
      <c r="I37" s="146">
        <v>24.366</v>
      </c>
      <c r="J37" s="146">
        <v>642.08000000000015</v>
      </c>
      <c r="K37" s="146">
        <v>991.50099999999998</v>
      </c>
      <c r="L37" s="146">
        <v>105.319</v>
      </c>
      <c r="M37" s="146">
        <v>6.2140000000000004</v>
      </c>
      <c r="N37" s="146">
        <v>546.47</v>
      </c>
      <c r="O37" s="122">
        <v>4490.2700000000004</v>
      </c>
    </row>
    <row r="38" spans="1:15" s="1" customFormat="1" ht="14.1" customHeight="1">
      <c r="A38" s="116"/>
      <c r="B38" s="230" t="s">
        <v>181</v>
      </c>
      <c r="C38" s="230"/>
      <c r="D38" s="231"/>
      <c r="E38" s="231"/>
      <c r="F38" s="232">
        <v>1225.3789999999999</v>
      </c>
      <c r="G38" s="232">
        <v>3313.4850000000001</v>
      </c>
      <c r="H38" s="232">
        <v>3663.99</v>
      </c>
      <c r="I38" s="232">
        <v>223.251</v>
      </c>
      <c r="J38" s="232">
        <v>2278.154</v>
      </c>
      <c r="K38" s="232">
        <v>5156.4459999999999</v>
      </c>
      <c r="L38" s="232">
        <v>172.37200000000001</v>
      </c>
      <c r="M38" s="232">
        <v>11.835000000000001</v>
      </c>
      <c r="N38" s="232">
        <v>1243.463</v>
      </c>
      <c r="O38" s="233">
        <v>17288.375</v>
      </c>
    </row>
    <row r="39" spans="1:15" ht="9" customHeight="1">
      <c r="A39" s="117"/>
      <c r="B39" s="130"/>
      <c r="C39" s="130"/>
      <c r="D39" s="117"/>
      <c r="E39" s="117"/>
      <c r="F39" s="146"/>
      <c r="G39" s="146"/>
      <c r="H39" s="146"/>
      <c r="I39" s="146"/>
      <c r="J39" s="146"/>
      <c r="K39" s="146"/>
      <c r="L39" s="146"/>
      <c r="M39" s="146"/>
      <c r="N39" s="146"/>
      <c r="O39" s="122"/>
    </row>
    <row r="40" spans="1:15" s="304" customFormat="1" ht="14.1" customHeight="1">
      <c r="A40" s="209"/>
      <c r="B40" s="209" t="s">
        <v>47</v>
      </c>
      <c r="C40" s="209"/>
      <c r="D40" s="209"/>
      <c r="E40" s="209"/>
      <c r="F40" s="246">
        <v>19.452999999999999</v>
      </c>
      <c r="G40" s="246">
        <v>2621.7280000000001</v>
      </c>
      <c r="H40" s="246">
        <v>1725.778</v>
      </c>
      <c r="I40" s="246">
        <v>29.939</v>
      </c>
      <c r="J40" s="246">
        <v>164.178</v>
      </c>
      <c r="K40" s="246">
        <v>604.46699999999998</v>
      </c>
      <c r="L40" s="246">
        <v>44.445999999999998</v>
      </c>
      <c r="M40" s="246">
        <v>2.6949999999999998</v>
      </c>
      <c r="N40" s="246">
        <v>115.849</v>
      </c>
      <c r="O40" s="246">
        <v>5328.5330000000004</v>
      </c>
    </row>
    <row r="41" spans="1:15" ht="14.1" customHeight="1">
      <c r="A41" s="117"/>
      <c r="B41" s="130"/>
      <c r="C41" s="130"/>
      <c r="D41" s="117" t="s">
        <v>48</v>
      </c>
      <c r="E41" s="117"/>
      <c r="F41" s="146">
        <v>19.452999999999999</v>
      </c>
      <c r="G41" s="146">
        <v>1989.9770000000001</v>
      </c>
      <c r="H41" s="146">
        <v>1548.7249999999999</v>
      </c>
      <c r="I41" s="146">
        <v>20.312999999999999</v>
      </c>
      <c r="J41" s="146">
        <v>154.172</v>
      </c>
      <c r="K41" s="146">
        <v>546.024</v>
      </c>
      <c r="L41" s="146">
        <v>39.113999999999997</v>
      </c>
      <c r="M41" s="146">
        <v>2.6440000000000001</v>
      </c>
      <c r="N41" s="146">
        <v>110.194</v>
      </c>
      <c r="O41" s="122">
        <v>4430.6170000000002</v>
      </c>
    </row>
    <row r="42" spans="1:15" ht="14.1" customHeight="1">
      <c r="A42" s="117"/>
      <c r="B42" s="130"/>
      <c r="C42" s="130"/>
      <c r="D42" s="117" t="s">
        <v>49</v>
      </c>
      <c r="E42" s="117"/>
      <c r="F42" s="146" t="s">
        <v>179</v>
      </c>
      <c r="G42" s="146">
        <v>631.72900000000004</v>
      </c>
      <c r="H42" s="146">
        <v>169.4</v>
      </c>
      <c r="I42" s="146">
        <v>1.633</v>
      </c>
      <c r="J42" s="146">
        <v>6.2069999999999999</v>
      </c>
      <c r="K42" s="146">
        <v>35.722000000000001</v>
      </c>
      <c r="L42" s="146">
        <v>2.46</v>
      </c>
      <c r="M42" s="146" t="s">
        <v>179</v>
      </c>
      <c r="N42" s="146">
        <v>4.5860000000000003</v>
      </c>
      <c r="O42" s="122">
        <v>851.73800000000006</v>
      </c>
    </row>
    <row r="43" spans="1:15" ht="14.1" customHeight="1">
      <c r="A43" s="117"/>
      <c r="B43" s="130"/>
      <c r="C43" s="130"/>
      <c r="D43" s="117" t="s">
        <v>168</v>
      </c>
      <c r="E43" s="117"/>
      <c r="F43" s="146" t="s">
        <v>179</v>
      </c>
      <c r="G43" s="146">
        <v>2.1999999999934516E-2</v>
      </c>
      <c r="H43" s="146">
        <v>7.6529999999999996</v>
      </c>
      <c r="I43" s="146">
        <v>7.9930000000000003</v>
      </c>
      <c r="J43" s="146">
        <v>3.7989999999999999</v>
      </c>
      <c r="K43" s="146">
        <v>22.721000000000004</v>
      </c>
      <c r="L43" s="146">
        <v>2.871</v>
      </c>
      <c r="M43" s="146">
        <v>5.0999999999999997E-2</v>
      </c>
      <c r="N43" s="146">
        <v>1.069</v>
      </c>
      <c r="O43" s="122">
        <v>46.177999999999997</v>
      </c>
    </row>
    <row r="44" spans="1:15" ht="9" customHeight="1">
      <c r="A44" s="117"/>
      <c r="B44" s="130"/>
      <c r="C44" s="130"/>
      <c r="D44" s="117"/>
      <c r="E44" s="117"/>
      <c r="F44" s="146"/>
      <c r="G44" s="146"/>
      <c r="H44" s="146"/>
      <c r="I44" s="146"/>
      <c r="J44" s="146"/>
      <c r="K44" s="146"/>
      <c r="L44" s="146"/>
      <c r="M44" s="146"/>
      <c r="N44" s="146"/>
      <c r="O44" s="122"/>
    </row>
    <row r="45" spans="1:15" s="304" customFormat="1" ht="14.1" customHeight="1">
      <c r="A45" s="209"/>
      <c r="B45" s="209" t="s">
        <v>50</v>
      </c>
      <c r="C45" s="209"/>
      <c r="D45" s="209"/>
      <c r="E45" s="209"/>
      <c r="F45" s="246" t="s">
        <v>179</v>
      </c>
      <c r="G45" s="246">
        <v>16.478999999999999</v>
      </c>
      <c r="H45" s="246">
        <v>635.44000000000005</v>
      </c>
      <c r="I45" s="246">
        <v>37.688000000000002</v>
      </c>
      <c r="J45" s="246">
        <v>56.44</v>
      </c>
      <c r="K45" s="246">
        <v>339.83199999999999</v>
      </c>
      <c r="L45" s="246">
        <v>14.946999999999999</v>
      </c>
      <c r="M45" s="246">
        <v>4.1703999999999999</v>
      </c>
      <c r="N45" s="246">
        <v>21.067</v>
      </c>
      <c r="O45" s="246">
        <v>1126.0640000000001</v>
      </c>
    </row>
    <row r="46" spans="1:15" ht="9" customHeight="1">
      <c r="A46" s="117"/>
      <c r="B46" s="130"/>
      <c r="C46" s="130"/>
      <c r="D46" s="117"/>
      <c r="E46" s="117"/>
      <c r="F46" s="146"/>
      <c r="G46" s="146"/>
      <c r="H46" s="146"/>
      <c r="I46" s="146"/>
      <c r="J46" s="146"/>
      <c r="K46" s="146"/>
      <c r="L46" s="146"/>
      <c r="M46" s="146"/>
      <c r="N46" s="146"/>
      <c r="O46" s="122"/>
    </row>
    <row r="47" spans="1:15" s="34" customFormat="1" ht="14.1" customHeight="1">
      <c r="A47" s="189"/>
      <c r="B47" s="190" t="s">
        <v>137</v>
      </c>
      <c r="C47" s="190"/>
      <c r="D47" s="116"/>
      <c r="E47" s="116"/>
      <c r="F47" s="146" t="s">
        <v>179</v>
      </c>
      <c r="G47" s="191" t="s">
        <v>179</v>
      </c>
      <c r="H47" s="154">
        <v>14.42</v>
      </c>
      <c r="I47" s="154">
        <v>3.9600000000000003E-2</v>
      </c>
      <c r="J47" s="154">
        <v>6.4770000000000003</v>
      </c>
      <c r="K47" s="154">
        <v>116.572</v>
      </c>
      <c r="L47" s="154">
        <v>0.74</v>
      </c>
      <c r="M47" s="154">
        <v>7.9500000000000001E-2</v>
      </c>
      <c r="N47" s="154">
        <v>24.181999999999999</v>
      </c>
      <c r="O47" s="126">
        <v>162.51</v>
      </c>
    </row>
    <row r="48" spans="1:15" s="1" customFormat="1" ht="14.1" customHeight="1">
      <c r="A48" s="116"/>
      <c r="B48" s="130"/>
      <c r="C48" s="130"/>
      <c r="D48" s="116"/>
      <c r="E48" s="116"/>
      <c r="F48" s="154"/>
      <c r="G48" s="154"/>
      <c r="H48" s="154"/>
      <c r="I48" s="154"/>
      <c r="J48" s="154"/>
      <c r="K48" s="154"/>
      <c r="L48" s="154"/>
      <c r="M48" s="154"/>
      <c r="N48" s="154"/>
      <c r="O48" s="126"/>
    </row>
    <row r="49" spans="1:15" s="305" customFormat="1" ht="15" customHeight="1">
      <c r="A49" s="298"/>
      <c r="B49" s="298" t="s">
        <v>132</v>
      </c>
      <c r="C49" s="300"/>
      <c r="D49" s="300"/>
      <c r="E49" s="300"/>
      <c r="F49" s="306">
        <v>10733.268</v>
      </c>
      <c r="G49" s="306">
        <v>19335.598000000002</v>
      </c>
      <c r="H49" s="306">
        <v>78797.486000000004</v>
      </c>
      <c r="I49" s="306">
        <v>4071.6060000000002</v>
      </c>
      <c r="J49" s="306">
        <v>11494.806000000002</v>
      </c>
      <c r="K49" s="306">
        <v>25707.735000000001</v>
      </c>
      <c r="L49" s="306">
        <v>2012.479</v>
      </c>
      <c r="M49" s="306">
        <v>400.46600000000001</v>
      </c>
      <c r="N49" s="306">
        <v>6608.8</v>
      </c>
      <c r="O49" s="306">
        <v>159162.24400000001</v>
      </c>
    </row>
    <row r="50" spans="1:15" ht="9" customHeight="1">
      <c r="A50" s="117"/>
      <c r="B50" s="133"/>
      <c r="C50" s="133"/>
      <c r="D50" s="108"/>
      <c r="E50" s="108"/>
      <c r="F50" s="156"/>
      <c r="G50" s="156"/>
      <c r="H50" s="156"/>
      <c r="I50" s="156"/>
      <c r="J50" s="156"/>
      <c r="K50" s="156"/>
      <c r="L50" s="156"/>
      <c r="M50" s="156"/>
      <c r="N50" s="156"/>
      <c r="O50" s="156"/>
    </row>
    <row r="51" spans="1:15" ht="9" customHeight="1">
      <c r="A51" s="117"/>
      <c r="B51" s="133"/>
      <c r="C51" s="133"/>
      <c r="D51" s="108"/>
      <c r="E51" s="108"/>
      <c r="F51" s="157"/>
      <c r="G51" s="157"/>
      <c r="H51" s="157"/>
      <c r="I51" s="157"/>
      <c r="J51" s="157"/>
      <c r="K51" s="157"/>
      <c r="L51" s="157"/>
      <c r="M51" s="157"/>
      <c r="N51" s="157"/>
      <c r="O51" s="122"/>
    </row>
    <row r="52" spans="1:15" s="1" customFormat="1" ht="14.1" customHeight="1">
      <c r="A52" s="116"/>
      <c r="B52" s="130"/>
      <c r="C52" s="130"/>
      <c r="D52" s="116"/>
      <c r="E52" s="116"/>
      <c r="F52" s="154"/>
      <c r="G52" s="154"/>
      <c r="H52" s="154"/>
      <c r="I52" s="154"/>
      <c r="J52" s="154"/>
      <c r="K52" s="154"/>
      <c r="L52" s="154"/>
      <c r="M52" s="154"/>
      <c r="N52" s="154"/>
      <c r="O52" s="126"/>
    </row>
    <row r="53" spans="1:15" s="40" customFormat="1" ht="23.25" customHeight="1">
      <c r="A53" s="327" t="s">
        <v>175</v>
      </c>
      <c r="B53" s="327"/>
      <c r="C53" s="327"/>
      <c r="D53" s="327"/>
      <c r="E53" s="327"/>
      <c r="F53" s="327"/>
      <c r="G53" s="327"/>
      <c r="H53" s="327"/>
      <c r="I53" s="327"/>
      <c r="J53" s="327"/>
      <c r="K53" s="327"/>
      <c r="L53" s="327"/>
      <c r="M53" s="327"/>
      <c r="N53" s="327"/>
      <c r="O53" s="327"/>
    </row>
    <row r="55" spans="1:15" s="12" customFormat="1" ht="12.75" customHeight="1">
      <c r="B55" s="164" t="s">
        <v>148</v>
      </c>
      <c r="C55" s="164"/>
      <c r="D55" s="168" t="s">
        <v>188</v>
      </c>
      <c r="E55" s="1"/>
      <c r="F55" s="55"/>
      <c r="G55" s="55"/>
      <c r="H55" s="55"/>
      <c r="I55" s="55"/>
      <c r="J55" s="55"/>
      <c r="K55" s="164"/>
      <c r="L55" s="328"/>
      <c r="M55" s="116"/>
      <c r="N55" s="1"/>
      <c r="O55" s="55"/>
    </row>
    <row r="56" spans="1:15" s="17" customFormat="1" ht="15" customHeight="1">
      <c r="B56" s="178" t="s">
        <v>147</v>
      </c>
      <c r="C56" s="178"/>
      <c r="D56" s="179" t="s">
        <v>189</v>
      </c>
      <c r="F56" s="148"/>
      <c r="G56" s="148"/>
      <c r="H56" s="148"/>
      <c r="I56" s="148"/>
      <c r="J56" s="148"/>
      <c r="K56" s="164"/>
      <c r="L56" s="328"/>
      <c r="M56" s="181"/>
      <c r="O56" s="148"/>
    </row>
    <row r="57" spans="1:15" s="17" customFormat="1" ht="13.5" customHeight="1">
      <c r="B57" s="178"/>
      <c r="C57" s="178"/>
      <c r="D57" s="177"/>
      <c r="F57" s="148"/>
      <c r="G57" s="148"/>
      <c r="H57" s="148"/>
      <c r="I57" s="148"/>
      <c r="J57" s="148"/>
      <c r="K57" s="149"/>
      <c r="L57" s="149"/>
      <c r="M57" s="149"/>
      <c r="N57" s="319" t="s">
        <v>96</v>
      </c>
      <c r="O57" s="319"/>
    </row>
    <row r="58" spans="1:15" ht="0.95" customHeight="1">
      <c r="B58" s="47"/>
      <c r="C58" s="47"/>
      <c r="D58" s="23"/>
      <c r="E58" s="23"/>
      <c r="F58" s="150"/>
      <c r="G58" s="150"/>
      <c r="H58" s="150"/>
      <c r="I58" s="150"/>
      <c r="J58" s="150"/>
      <c r="K58" s="150"/>
      <c r="L58" s="150"/>
      <c r="M58" s="150"/>
      <c r="N58" s="150"/>
      <c r="O58" s="58"/>
    </row>
    <row r="59" spans="1:15" s="50" customFormat="1" ht="66.599999999999994" customHeight="1">
      <c r="B59" s="188"/>
      <c r="C59" s="188"/>
      <c r="D59" s="48"/>
      <c r="E59" s="48"/>
      <c r="F59" s="151" t="s">
        <v>62</v>
      </c>
      <c r="G59" s="151" t="s">
        <v>14</v>
      </c>
      <c r="H59" s="151" t="s">
        <v>15</v>
      </c>
      <c r="I59" s="151" t="s">
        <v>16</v>
      </c>
      <c r="J59" s="151" t="s">
        <v>19</v>
      </c>
      <c r="K59" s="151" t="s">
        <v>20</v>
      </c>
      <c r="L59" s="151" t="s">
        <v>24</v>
      </c>
      <c r="M59" s="151" t="s">
        <v>25</v>
      </c>
      <c r="N59" s="151" t="s">
        <v>139</v>
      </c>
      <c r="O59" s="49" t="s">
        <v>91</v>
      </c>
    </row>
    <row r="60" spans="1:15" s="48" customFormat="1" ht="66.599999999999994" customHeight="1">
      <c r="B60" s="188"/>
      <c r="C60" s="188"/>
      <c r="F60" s="152" t="s">
        <v>63</v>
      </c>
      <c r="G60" s="152" t="s">
        <v>3</v>
      </c>
      <c r="H60" s="152" t="s">
        <v>4</v>
      </c>
      <c r="I60" s="152" t="s">
        <v>0</v>
      </c>
      <c r="J60" s="152" t="s">
        <v>8</v>
      </c>
      <c r="K60" s="152" t="s">
        <v>9</v>
      </c>
      <c r="L60" s="152" t="s">
        <v>11</v>
      </c>
      <c r="M60" s="152" t="s">
        <v>12</v>
      </c>
      <c r="N60" s="152" t="s">
        <v>90</v>
      </c>
      <c r="O60" s="38" t="s">
        <v>92</v>
      </c>
    </row>
    <row r="61" spans="1:15" s="135" customFormat="1" ht="21" customHeight="1">
      <c r="A61" s="329" t="s">
        <v>99</v>
      </c>
      <c r="B61" s="329"/>
      <c r="C61" s="329"/>
      <c r="D61" s="329"/>
      <c r="E61" s="329"/>
      <c r="F61" s="329"/>
      <c r="G61" s="329"/>
      <c r="H61" s="329"/>
      <c r="I61" s="329"/>
      <c r="J61" s="329"/>
      <c r="K61" s="329"/>
      <c r="L61" s="329"/>
      <c r="M61" s="329"/>
      <c r="N61" s="329"/>
      <c r="O61" s="329"/>
    </row>
    <row r="62" spans="1:15" s="43" customFormat="1" ht="9" customHeight="1">
      <c r="A62" s="128"/>
      <c r="B62" s="133"/>
      <c r="C62" s="133"/>
      <c r="D62" s="128"/>
      <c r="E62" s="134"/>
      <c r="F62" s="134"/>
      <c r="G62" s="134"/>
      <c r="H62" s="134"/>
      <c r="I62" s="134"/>
      <c r="J62" s="134"/>
      <c r="K62" s="134"/>
      <c r="L62" s="134"/>
      <c r="M62" s="134"/>
      <c r="N62" s="134"/>
      <c r="O62" s="131"/>
    </row>
    <row r="63" spans="1:15" s="304" customFormat="1" ht="14.1" customHeight="1">
      <c r="A63" s="209"/>
      <c r="B63" s="209" t="s">
        <v>26</v>
      </c>
      <c r="C63" s="209"/>
      <c r="D63" s="209"/>
      <c r="E63" s="209"/>
      <c r="F63" s="200">
        <v>184.39</v>
      </c>
      <c r="G63" s="200">
        <v>12448.259</v>
      </c>
      <c r="H63" s="200">
        <v>67718.323999999993</v>
      </c>
      <c r="I63" s="200">
        <v>2880.6</v>
      </c>
      <c r="J63" s="200">
        <v>6019.59</v>
      </c>
      <c r="K63" s="200">
        <v>11406.558999999999</v>
      </c>
      <c r="L63" s="200">
        <v>1003.494</v>
      </c>
      <c r="M63" s="200">
        <v>155.102</v>
      </c>
      <c r="N63" s="200">
        <v>2387.5619999999999</v>
      </c>
      <c r="O63" s="200">
        <v>104517.93399999999</v>
      </c>
    </row>
    <row r="64" spans="1:15" ht="14.1" customHeight="1">
      <c r="A64" s="117"/>
      <c r="B64" s="130"/>
      <c r="C64" s="130"/>
      <c r="D64" s="117" t="s">
        <v>28</v>
      </c>
      <c r="E64" s="117"/>
      <c r="F64" s="146" t="s">
        <v>179</v>
      </c>
      <c r="G64" s="146">
        <v>5.6680000000000001</v>
      </c>
      <c r="H64" s="146">
        <v>3544.8919999999998</v>
      </c>
      <c r="I64" s="146">
        <v>31.76</v>
      </c>
      <c r="J64" s="146">
        <v>166.43700000000001</v>
      </c>
      <c r="K64" s="146">
        <v>420.49900000000002</v>
      </c>
      <c r="L64" s="146">
        <v>15.597</v>
      </c>
      <c r="M64" s="146">
        <v>1.655</v>
      </c>
      <c r="N64" s="146">
        <v>7.0049999999999999</v>
      </c>
      <c r="O64" s="122">
        <v>4193.5129999999999</v>
      </c>
    </row>
    <row r="65" spans="1:15" ht="14.1" customHeight="1">
      <c r="A65" s="117"/>
      <c r="B65" s="130"/>
      <c r="C65" s="130"/>
      <c r="D65" s="117" t="s">
        <v>33</v>
      </c>
      <c r="E65" s="117"/>
      <c r="F65" s="146">
        <v>10.973000000000001</v>
      </c>
      <c r="G65" s="146">
        <v>1811.383</v>
      </c>
      <c r="H65" s="146">
        <v>6940.1790000000001</v>
      </c>
      <c r="I65" s="146">
        <v>169.33699999999999</v>
      </c>
      <c r="J65" s="146">
        <v>273.28399999999999</v>
      </c>
      <c r="K65" s="146">
        <v>487.46199999999999</v>
      </c>
      <c r="L65" s="146">
        <v>33.588999999999999</v>
      </c>
      <c r="M65" s="146">
        <v>13.137</v>
      </c>
      <c r="N65" s="146">
        <v>109.062</v>
      </c>
      <c r="O65" s="122">
        <v>9848.405999999999</v>
      </c>
    </row>
    <row r="66" spans="1:15" ht="14.1" customHeight="1">
      <c r="A66" s="117"/>
      <c r="B66" s="130"/>
      <c r="C66" s="130"/>
      <c r="D66" s="117" t="s">
        <v>93</v>
      </c>
      <c r="E66" s="117"/>
      <c r="F66" s="146" t="s">
        <v>179</v>
      </c>
      <c r="G66" s="146">
        <v>492.15199999999999</v>
      </c>
      <c r="H66" s="146">
        <v>4.1449999999999996</v>
      </c>
      <c r="I66" s="146">
        <v>148.982</v>
      </c>
      <c r="J66" s="146">
        <v>726.06299999999999</v>
      </c>
      <c r="K66" s="146">
        <v>755.10799999999995</v>
      </c>
      <c r="L66" s="146">
        <v>113.443</v>
      </c>
      <c r="M66" s="146">
        <v>42.186</v>
      </c>
      <c r="N66" s="146">
        <v>376.24400000000003</v>
      </c>
      <c r="O66" s="122">
        <v>2658.3229999999999</v>
      </c>
    </row>
    <row r="67" spans="1:15" ht="14.1" customHeight="1">
      <c r="A67" s="117"/>
      <c r="B67" s="130"/>
      <c r="C67" s="130"/>
      <c r="D67" s="117" t="s">
        <v>37</v>
      </c>
      <c r="E67" s="117"/>
      <c r="F67" s="146" t="s">
        <v>179</v>
      </c>
      <c r="G67" s="146">
        <v>1209.915</v>
      </c>
      <c r="H67" s="146">
        <v>2341.6750000000002</v>
      </c>
      <c r="I67" s="146">
        <v>654.35500000000002</v>
      </c>
      <c r="J67" s="146">
        <v>309.12200000000001</v>
      </c>
      <c r="K67" s="146">
        <v>421.77600000000001</v>
      </c>
      <c r="L67" s="146">
        <v>24.21</v>
      </c>
      <c r="M67" s="146">
        <v>58.665999999999997</v>
      </c>
      <c r="N67" s="146">
        <v>164.67599999999999</v>
      </c>
      <c r="O67" s="122">
        <v>5184.3950000000004</v>
      </c>
    </row>
    <row r="68" spans="1:15" ht="14.1" customHeight="1">
      <c r="A68" s="117"/>
      <c r="B68" s="130"/>
      <c r="C68" s="130"/>
      <c r="D68" s="117" t="s">
        <v>29</v>
      </c>
      <c r="E68" s="117"/>
      <c r="F68" s="146">
        <v>10.973000000000001</v>
      </c>
      <c r="G68" s="146">
        <v>599.20600000000002</v>
      </c>
      <c r="H68" s="146">
        <v>8390.5730000000003</v>
      </c>
      <c r="I68" s="146">
        <v>93.465000000000003</v>
      </c>
      <c r="J68" s="146">
        <v>472.42099999999999</v>
      </c>
      <c r="K68" s="146">
        <v>980.48699999999997</v>
      </c>
      <c r="L68" s="146">
        <v>36.74</v>
      </c>
      <c r="M68" s="146">
        <v>0.378</v>
      </c>
      <c r="N68" s="146">
        <v>130.92099999999999</v>
      </c>
      <c r="O68" s="122">
        <v>10715.164000000001</v>
      </c>
    </row>
    <row r="69" spans="1:15" ht="14.1" customHeight="1">
      <c r="A69" s="117"/>
      <c r="B69" s="130"/>
      <c r="C69" s="130"/>
      <c r="D69" s="117" t="s">
        <v>34</v>
      </c>
      <c r="E69" s="117"/>
      <c r="F69" s="146">
        <v>9.9949999999999992</v>
      </c>
      <c r="G69" s="146">
        <v>3245.7489999999998</v>
      </c>
      <c r="H69" s="146">
        <v>1198.414</v>
      </c>
      <c r="I69" s="146">
        <v>148.613</v>
      </c>
      <c r="J69" s="146">
        <v>211.67699999999999</v>
      </c>
      <c r="K69" s="146">
        <v>603.69500000000005</v>
      </c>
      <c r="L69" s="146">
        <v>27.439</v>
      </c>
      <c r="M69" s="146">
        <v>0.45</v>
      </c>
      <c r="N69" s="146">
        <v>271.029</v>
      </c>
      <c r="O69" s="122">
        <v>5717.0609999999997</v>
      </c>
    </row>
    <row r="70" spans="1:15" ht="14.1" customHeight="1">
      <c r="A70" s="117"/>
      <c r="B70" s="130"/>
      <c r="C70" s="130"/>
      <c r="D70" s="117" t="s">
        <v>39</v>
      </c>
      <c r="E70" s="117"/>
      <c r="F70" s="146" t="s">
        <v>179</v>
      </c>
      <c r="G70" s="146">
        <v>40.848999999999997</v>
      </c>
      <c r="H70" s="146">
        <v>239.78700000000001</v>
      </c>
      <c r="I70" s="146">
        <v>0.62</v>
      </c>
      <c r="J70" s="146">
        <v>20.667000000000002</v>
      </c>
      <c r="K70" s="146">
        <v>21.032</v>
      </c>
      <c r="L70" s="146">
        <v>7.7880000000000003</v>
      </c>
      <c r="M70" s="146">
        <v>0.32200000000000001</v>
      </c>
      <c r="N70" s="146">
        <v>9.8840000000000003</v>
      </c>
      <c r="O70" s="122">
        <v>340.94799999999998</v>
      </c>
    </row>
    <row r="71" spans="1:15" ht="14.1" customHeight="1">
      <c r="A71" s="117"/>
      <c r="B71" s="130"/>
      <c r="C71" s="130"/>
      <c r="D71" s="117" t="s">
        <v>30</v>
      </c>
      <c r="E71" s="117"/>
      <c r="F71" s="146" t="s">
        <v>179</v>
      </c>
      <c r="G71" s="146">
        <v>265.25900000000001</v>
      </c>
      <c r="H71" s="146">
        <v>1080.3</v>
      </c>
      <c r="I71" s="146">
        <v>6.7919999999999998</v>
      </c>
      <c r="J71" s="146">
        <v>449.60500000000002</v>
      </c>
      <c r="K71" s="146">
        <v>181.352</v>
      </c>
      <c r="L71" s="146">
        <v>18.021000000000001</v>
      </c>
      <c r="M71" s="146" t="s">
        <v>179</v>
      </c>
      <c r="N71" s="146">
        <v>38.034999999999997</v>
      </c>
      <c r="O71" s="122">
        <v>2039.364</v>
      </c>
    </row>
    <row r="72" spans="1:15" ht="14.1" customHeight="1">
      <c r="A72" s="117"/>
      <c r="B72" s="130"/>
      <c r="C72" s="130"/>
      <c r="D72" s="117" t="s">
        <v>35</v>
      </c>
      <c r="E72" s="117"/>
      <c r="F72" s="146" t="s">
        <v>179</v>
      </c>
      <c r="G72" s="146">
        <v>590.28899999999999</v>
      </c>
      <c r="H72" s="146">
        <v>1321.299</v>
      </c>
      <c r="I72" s="146">
        <v>288.97000000000003</v>
      </c>
      <c r="J72" s="146">
        <v>90.634</v>
      </c>
      <c r="K72" s="146">
        <v>1120.4190000000001</v>
      </c>
      <c r="L72" s="146">
        <v>21.811</v>
      </c>
      <c r="M72" s="146">
        <v>2.92E-2</v>
      </c>
      <c r="N72" s="146">
        <v>110.246</v>
      </c>
      <c r="O72" s="122">
        <v>3543.6980000000003</v>
      </c>
    </row>
    <row r="73" spans="1:15" ht="14.1" customHeight="1">
      <c r="A73" s="117"/>
      <c r="B73" s="130"/>
      <c r="C73" s="130"/>
      <c r="D73" s="117" t="s">
        <v>31</v>
      </c>
      <c r="E73" s="117"/>
      <c r="F73" s="146">
        <v>31.260999999999999</v>
      </c>
      <c r="G73" s="146">
        <v>2072.5320000000002</v>
      </c>
      <c r="H73" s="146">
        <v>34713.184999999998</v>
      </c>
      <c r="I73" s="146">
        <v>871.68799999999999</v>
      </c>
      <c r="J73" s="146">
        <v>2548.0549999999998</v>
      </c>
      <c r="K73" s="146">
        <v>4649.9849999999997</v>
      </c>
      <c r="L73" s="146">
        <v>604.803</v>
      </c>
      <c r="M73" s="146">
        <v>17.567</v>
      </c>
      <c r="N73" s="146">
        <v>1032.9639999999999</v>
      </c>
      <c r="O73" s="122">
        <v>46542.04</v>
      </c>
    </row>
    <row r="74" spans="1:15" ht="14.1" customHeight="1">
      <c r="A74" s="117"/>
      <c r="B74" s="130"/>
      <c r="C74" s="130"/>
      <c r="D74" s="117" t="s">
        <v>68</v>
      </c>
      <c r="E74" s="117"/>
      <c r="F74" s="146" t="s">
        <v>179</v>
      </c>
      <c r="G74" s="146">
        <v>336.24400000000003</v>
      </c>
      <c r="H74" s="146">
        <v>871.822</v>
      </c>
      <c r="I74" s="146">
        <v>19.978000000000002</v>
      </c>
      <c r="J74" s="146">
        <v>49.371000000000002</v>
      </c>
      <c r="K74" s="146">
        <v>108.307</v>
      </c>
      <c r="L74" s="146">
        <v>12.18</v>
      </c>
      <c r="M74" s="146">
        <v>5.1999999999999998E-2</v>
      </c>
      <c r="N74" s="146">
        <v>50.97</v>
      </c>
      <c r="O74" s="122">
        <v>1448.9240000000002</v>
      </c>
    </row>
    <row r="75" spans="1:15" ht="14.1" customHeight="1">
      <c r="A75" s="117"/>
      <c r="B75" s="130"/>
      <c r="C75" s="130"/>
      <c r="D75" s="117" t="s">
        <v>32</v>
      </c>
      <c r="E75" s="117"/>
      <c r="F75" s="146">
        <v>121.188</v>
      </c>
      <c r="G75" s="146">
        <v>444.09899999999999</v>
      </c>
      <c r="H75" s="146">
        <v>3101.6860000000001</v>
      </c>
      <c r="I75" s="146">
        <v>140.381</v>
      </c>
      <c r="J75" s="146">
        <v>481.95600000000002</v>
      </c>
      <c r="K75" s="146">
        <v>620.16700000000003</v>
      </c>
      <c r="L75" s="146">
        <v>25.709</v>
      </c>
      <c r="M75" s="146">
        <v>9.8000000000000004E-2</v>
      </c>
      <c r="N75" s="146">
        <v>86.525999999999996</v>
      </c>
      <c r="O75" s="122">
        <v>5021.8100000000004</v>
      </c>
    </row>
    <row r="76" spans="1:15" ht="14.1" customHeight="1">
      <c r="A76" s="117"/>
      <c r="B76" s="130"/>
      <c r="C76" s="130"/>
      <c r="D76" s="117" t="s">
        <v>164</v>
      </c>
      <c r="E76" s="117"/>
      <c r="F76" s="146" t="s">
        <v>179</v>
      </c>
      <c r="G76" s="146">
        <v>1334.9139999999989</v>
      </c>
      <c r="H76" s="146">
        <v>3970.3669999999984</v>
      </c>
      <c r="I76" s="146">
        <v>305.65800000000002</v>
      </c>
      <c r="J76" s="146">
        <v>220.29799999999977</v>
      </c>
      <c r="K76" s="146">
        <v>1036.2700000000004</v>
      </c>
      <c r="L76" s="146">
        <v>62.164999999999999</v>
      </c>
      <c r="M76" s="146">
        <v>20.561</v>
      </c>
      <c r="N76" s="146" t="s">
        <v>179</v>
      </c>
      <c r="O76" s="122">
        <v>7264.2879999999996</v>
      </c>
    </row>
    <row r="77" spans="1:15" ht="14.1" customHeight="1">
      <c r="A77" s="117"/>
      <c r="B77" s="130"/>
      <c r="C77" s="130"/>
      <c r="D77" s="117"/>
      <c r="E77" s="117"/>
      <c r="F77" s="146"/>
      <c r="G77" s="146"/>
      <c r="H77" s="146"/>
      <c r="I77" s="146"/>
      <c r="J77" s="146"/>
      <c r="K77" s="146"/>
      <c r="L77" s="146"/>
      <c r="M77" s="146"/>
      <c r="N77" s="146"/>
      <c r="O77" s="122"/>
    </row>
    <row r="78" spans="1:15" s="3" customFormat="1" ht="14.1" customHeight="1">
      <c r="A78" s="226"/>
      <c r="B78" s="234" t="s">
        <v>193</v>
      </c>
      <c r="C78" s="235"/>
      <c r="D78" s="236"/>
      <c r="E78" s="236"/>
      <c r="F78" s="237">
        <v>163.422</v>
      </c>
      <c r="G78" s="237">
        <v>3649.4050000000002</v>
      </c>
      <c r="H78" s="237">
        <v>51536.434000000001</v>
      </c>
      <c r="I78" s="237">
        <v>1349.2650000000001</v>
      </c>
      <c r="J78" s="237">
        <v>4204.8379999999997</v>
      </c>
      <c r="K78" s="237">
        <v>7165.31</v>
      </c>
      <c r="L78" s="237">
        <v>718.65</v>
      </c>
      <c r="M78" s="237">
        <v>20.062999999999999</v>
      </c>
      <c r="N78" s="237">
        <v>3760.1080000000002</v>
      </c>
      <c r="O78" s="238">
        <v>70316.096000000005</v>
      </c>
    </row>
    <row r="79" spans="1:15" ht="9" customHeight="1">
      <c r="A79" s="117"/>
      <c r="B79" s="130"/>
      <c r="C79" s="130"/>
      <c r="D79" s="117"/>
      <c r="E79" s="117"/>
      <c r="F79" s="146"/>
      <c r="G79" s="146"/>
      <c r="H79" s="146"/>
      <c r="I79" s="146"/>
      <c r="J79" s="146"/>
      <c r="K79" s="146"/>
      <c r="L79" s="146"/>
      <c r="M79" s="146"/>
      <c r="N79" s="146"/>
      <c r="O79" s="122"/>
    </row>
    <row r="80" spans="1:15" s="304" customFormat="1" ht="14.1" customHeight="1">
      <c r="A80" s="209"/>
      <c r="B80" s="209" t="s">
        <v>196</v>
      </c>
      <c r="C80" s="209"/>
      <c r="D80" s="209"/>
      <c r="E80" s="209"/>
      <c r="F80" s="246">
        <v>8167.9870000000001</v>
      </c>
      <c r="G80" s="246">
        <v>913.26199999999994</v>
      </c>
      <c r="H80" s="246">
        <v>945.03499999999997</v>
      </c>
      <c r="I80" s="246">
        <v>496.99599999999998</v>
      </c>
      <c r="J80" s="246">
        <v>1720.63</v>
      </c>
      <c r="K80" s="246">
        <v>5691.674</v>
      </c>
      <c r="L80" s="246">
        <v>279.81799999999998</v>
      </c>
      <c r="M80" s="246">
        <v>5.6509999999999998</v>
      </c>
      <c r="N80" s="246">
        <v>10389.607</v>
      </c>
      <c r="O80" s="246">
        <v>19660.208999999999</v>
      </c>
    </row>
    <row r="81" spans="1:15" ht="14.1" customHeight="1">
      <c r="A81" s="117"/>
      <c r="B81" s="130"/>
      <c r="C81" s="130"/>
      <c r="D81" s="117" t="s">
        <v>66</v>
      </c>
      <c r="E81" s="117"/>
      <c r="F81" s="146">
        <v>8129.6130000000003</v>
      </c>
      <c r="G81" s="146">
        <v>820.52599999999995</v>
      </c>
      <c r="H81" s="146">
        <v>629.78800000000001</v>
      </c>
      <c r="I81" s="146">
        <v>415.38600000000002</v>
      </c>
      <c r="J81" s="146">
        <v>1663.2629999999999</v>
      </c>
      <c r="K81" s="146">
        <v>5459.8040000000001</v>
      </c>
      <c r="L81" s="146">
        <v>270.11399999999998</v>
      </c>
      <c r="M81" s="146">
        <v>3.9470000000000001</v>
      </c>
      <c r="N81" s="146">
        <v>10219.469999999999</v>
      </c>
      <c r="O81" s="122">
        <v>18792.851999999999</v>
      </c>
    </row>
    <row r="82" spans="1:15" ht="14.1" customHeight="1">
      <c r="A82" s="117"/>
      <c r="B82" s="130"/>
      <c r="C82" s="130"/>
      <c r="D82" s="117" t="s">
        <v>197</v>
      </c>
      <c r="E82" s="117"/>
      <c r="F82" s="146">
        <v>38.374000000000002</v>
      </c>
      <c r="G82" s="146">
        <v>92.73599999999999</v>
      </c>
      <c r="H82" s="146">
        <v>315.24699999999996</v>
      </c>
      <c r="I82" s="146">
        <v>81.61</v>
      </c>
      <c r="J82" s="146">
        <v>57.366999999999997</v>
      </c>
      <c r="K82" s="146">
        <v>231.86999999999989</v>
      </c>
      <c r="L82" s="146">
        <v>9.7034491027896479</v>
      </c>
      <c r="M82" s="146">
        <v>1.704</v>
      </c>
      <c r="N82" s="146">
        <v>170.137</v>
      </c>
      <c r="O82" s="122">
        <v>867.35699999999997</v>
      </c>
    </row>
    <row r="83" spans="1:15" ht="9" customHeight="1">
      <c r="A83" s="117"/>
      <c r="B83" s="130"/>
      <c r="C83" s="130"/>
      <c r="D83" s="117"/>
      <c r="E83" s="117"/>
      <c r="F83" s="146"/>
      <c r="G83" s="146"/>
      <c r="H83" s="146"/>
      <c r="I83" s="146"/>
      <c r="J83" s="146"/>
      <c r="K83" s="146"/>
      <c r="L83" s="146"/>
      <c r="M83" s="146"/>
      <c r="N83" s="146"/>
      <c r="O83" s="122"/>
    </row>
    <row r="84" spans="1:15" s="304" customFormat="1" ht="14.1" customHeight="1">
      <c r="A84" s="209"/>
      <c r="B84" s="209" t="s">
        <v>40</v>
      </c>
      <c r="C84" s="209"/>
      <c r="D84" s="209"/>
      <c r="E84" s="209"/>
      <c r="F84" s="246">
        <v>1076.7370000000001</v>
      </c>
      <c r="G84" s="246">
        <v>2237.7310000000002</v>
      </c>
      <c r="H84" s="246">
        <v>4016.3580000000002</v>
      </c>
      <c r="I84" s="246">
        <v>611.56399999999996</v>
      </c>
      <c r="J84" s="246">
        <v>2780.3319999999999</v>
      </c>
      <c r="K84" s="246">
        <v>5598.4989999999998</v>
      </c>
      <c r="L84" s="246">
        <v>171.667</v>
      </c>
      <c r="M84" s="246">
        <v>105.27200000000001</v>
      </c>
      <c r="N84" s="246">
        <v>1033.425</v>
      </c>
      <c r="O84" s="246">
        <v>17631.583999999999</v>
      </c>
    </row>
    <row r="85" spans="1:15" ht="14.1" customHeight="1">
      <c r="A85" s="117"/>
      <c r="B85" s="130"/>
      <c r="C85" s="130"/>
      <c r="D85" s="117" t="s">
        <v>41</v>
      </c>
      <c r="E85" s="117"/>
      <c r="F85" s="146" t="s">
        <v>179</v>
      </c>
      <c r="G85" s="146">
        <v>208.01300000000001</v>
      </c>
      <c r="H85" s="146">
        <v>437.37599999999998</v>
      </c>
      <c r="I85" s="146">
        <v>28.158000000000001</v>
      </c>
      <c r="J85" s="146">
        <v>49.085999999999999</v>
      </c>
      <c r="K85" s="146">
        <v>515.10699999999997</v>
      </c>
      <c r="L85" s="146">
        <v>13.624000000000001</v>
      </c>
      <c r="M85" s="146">
        <v>0.13600000000000001</v>
      </c>
      <c r="N85" s="146">
        <v>60.408000000000001</v>
      </c>
      <c r="O85" s="122">
        <v>1311.9079999999999</v>
      </c>
    </row>
    <row r="86" spans="1:15" ht="14.1" customHeight="1">
      <c r="A86" s="117"/>
      <c r="B86" s="130"/>
      <c r="C86" s="130"/>
      <c r="D86" s="117" t="s">
        <v>42</v>
      </c>
      <c r="E86" s="117"/>
      <c r="F86" s="146">
        <v>490.62900000000002</v>
      </c>
      <c r="G86" s="146">
        <v>395.01900000000001</v>
      </c>
      <c r="H86" s="146">
        <v>398.26400000000001</v>
      </c>
      <c r="I86" s="146">
        <v>36.645000000000003</v>
      </c>
      <c r="J86" s="146">
        <v>372.36900000000003</v>
      </c>
      <c r="K86" s="146">
        <v>1390.0060000000001</v>
      </c>
      <c r="L86" s="146">
        <v>20.190000000000001</v>
      </c>
      <c r="M86" s="146">
        <v>2.2349999999999999</v>
      </c>
      <c r="N86" s="146">
        <v>129.74199999999999</v>
      </c>
      <c r="O86" s="122">
        <v>3235.0990000000002</v>
      </c>
    </row>
    <row r="87" spans="1:15" ht="14.1" customHeight="1">
      <c r="A87" s="117"/>
      <c r="B87" s="130"/>
      <c r="C87" s="130"/>
      <c r="D87" s="117" t="s">
        <v>46</v>
      </c>
      <c r="E87" s="117"/>
      <c r="F87" s="146" t="s">
        <v>179</v>
      </c>
      <c r="G87" s="191" t="s">
        <v>179</v>
      </c>
      <c r="H87" s="146">
        <v>160.79599999999999</v>
      </c>
      <c r="I87" s="146">
        <v>153.65600000000001</v>
      </c>
      <c r="J87" s="146">
        <v>2.34</v>
      </c>
      <c r="K87" s="146">
        <v>36.676000000000002</v>
      </c>
      <c r="L87" s="146">
        <v>2.4380000000000002</v>
      </c>
      <c r="M87" s="146" t="s">
        <v>179</v>
      </c>
      <c r="N87" s="146">
        <v>11.166</v>
      </c>
      <c r="O87" s="122">
        <v>367.07299999999998</v>
      </c>
    </row>
    <row r="88" spans="1:15" ht="14.1" customHeight="1">
      <c r="A88" s="117"/>
      <c r="B88" s="130"/>
      <c r="C88" s="130"/>
      <c r="D88" s="117" t="s">
        <v>43</v>
      </c>
      <c r="E88" s="117"/>
      <c r="F88" s="146" t="s">
        <v>179</v>
      </c>
      <c r="G88" s="146">
        <v>958.18299999999999</v>
      </c>
      <c r="H88" s="146">
        <v>233.208</v>
      </c>
      <c r="I88" s="146">
        <v>9.766</v>
      </c>
      <c r="J88" s="146">
        <v>389.55700000000002</v>
      </c>
      <c r="K88" s="146">
        <v>343.09399999999999</v>
      </c>
      <c r="L88" s="146">
        <v>14.488</v>
      </c>
      <c r="M88" s="146">
        <v>1.4E-2</v>
      </c>
      <c r="N88" s="146">
        <v>52.569000000000003</v>
      </c>
      <c r="O88" s="122">
        <v>2000.8789999999999</v>
      </c>
    </row>
    <row r="89" spans="1:15" ht="14.1" customHeight="1">
      <c r="A89" s="117"/>
      <c r="B89" s="130"/>
      <c r="C89" s="130"/>
      <c r="D89" s="117" t="s">
        <v>67</v>
      </c>
      <c r="E89" s="117"/>
      <c r="F89" s="146" t="s">
        <v>179</v>
      </c>
      <c r="G89" s="146">
        <v>664.56</v>
      </c>
      <c r="H89" s="146">
        <v>1604.338</v>
      </c>
      <c r="I89" s="146">
        <v>354.45800000000003</v>
      </c>
      <c r="J89" s="146">
        <v>1346.3969999999999</v>
      </c>
      <c r="K89" s="146">
        <v>2179.0590000000002</v>
      </c>
      <c r="L89" s="146">
        <v>70.429000000000002</v>
      </c>
      <c r="M89" s="146">
        <v>100.01600000000001</v>
      </c>
      <c r="N89" s="146">
        <v>417.23200000000003</v>
      </c>
      <c r="O89" s="122">
        <v>6736.4889999999996</v>
      </c>
    </row>
    <row r="90" spans="1:15" ht="14.1" customHeight="1">
      <c r="A90" s="117"/>
      <c r="B90" s="130"/>
      <c r="C90" s="130"/>
      <c r="D90" s="117" t="s">
        <v>167</v>
      </c>
      <c r="E90" s="117"/>
      <c r="F90" s="146">
        <v>586.10799999999995</v>
      </c>
      <c r="G90" s="146">
        <v>11.956</v>
      </c>
      <c r="H90" s="146">
        <v>1182.3760000000002</v>
      </c>
      <c r="I90" s="146">
        <v>28.88</v>
      </c>
      <c r="J90" s="146">
        <v>620.58300000000008</v>
      </c>
      <c r="K90" s="146">
        <v>1134.5569999999998</v>
      </c>
      <c r="L90" s="146">
        <v>50.496000000000002</v>
      </c>
      <c r="M90" s="146">
        <v>2.871</v>
      </c>
      <c r="N90" s="146">
        <v>362.30799999999999</v>
      </c>
      <c r="O90" s="122">
        <v>3980.1359999999986</v>
      </c>
    </row>
    <row r="91" spans="1:15" ht="14.1" customHeight="1">
      <c r="A91" s="117"/>
      <c r="B91" s="130"/>
      <c r="C91" s="130"/>
      <c r="D91" s="117"/>
      <c r="E91" s="117"/>
      <c r="F91" s="146"/>
      <c r="G91" s="146"/>
      <c r="H91" s="146"/>
      <c r="I91" s="146"/>
      <c r="J91" s="146"/>
      <c r="K91" s="146"/>
      <c r="L91" s="146"/>
      <c r="M91" s="146"/>
      <c r="N91" s="146"/>
      <c r="O91" s="122"/>
    </row>
    <row r="92" spans="1:15" s="3" customFormat="1" ht="14.1" customHeight="1">
      <c r="A92" s="226"/>
      <c r="B92" s="230" t="s">
        <v>194</v>
      </c>
      <c r="C92" s="231"/>
      <c r="D92" s="231"/>
      <c r="E92" s="231"/>
      <c r="F92" s="232">
        <v>987.70299999999997</v>
      </c>
      <c r="G92" s="232">
        <v>2237.7310000000002</v>
      </c>
      <c r="H92" s="232">
        <v>3586.7159999999999</v>
      </c>
      <c r="I92" s="232">
        <v>604.529</v>
      </c>
      <c r="J92" s="232">
        <v>2699.6129999999998</v>
      </c>
      <c r="K92" s="232">
        <v>4975.1310000000003</v>
      </c>
      <c r="L92" s="232">
        <v>140.13300000000001</v>
      </c>
      <c r="M92" s="232">
        <v>104.202</v>
      </c>
      <c r="N92" s="232">
        <v>969.62199999999996</v>
      </c>
      <c r="O92" s="233">
        <v>16305.380999999999</v>
      </c>
    </row>
    <row r="93" spans="1:15" ht="9" customHeight="1">
      <c r="A93" s="117"/>
      <c r="B93" s="130"/>
      <c r="C93" s="130"/>
      <c r="D93" s="117"/>
      <c r="E93" s="117"/>
      <c r="F93" s="146"/>
      <c r="G93" s="146"/>
      <c r="H93" s="146"/>
      <c r="I93" s="146"/>
      <c r="J93" s="146"/>
      <c r="K93" s="146"/>
      <c r="L93" s="146"/>
      <c r="M93" s="146"/>
      <c r="N93" s="146"/>
      <c r="O93" s="122"/>
    </row>
    <row r="94" spans="1:15" s="304" customFormat="1" ht="14.1" customHeight="1">
      <c r="A94" s="209"/>
      <c r="B94" s="209" t="s">
        <v>47</v>
      </c>
      <c r="C94" s="209"/>
      <c r="D94" s="209"/>
      <c r="E94" s="209"/>
      <c r="F94" s="246">
        <v>10.981999999999999</v>
      </c>
      <c r="G94" s="246">
        <v>1651.771</v>
      </c>
      <c r="H94" s="246">
        <v>1662.712</v>
      </c>
      <c r="I94" s="246">
        <v>103.64700000000001</v>
      </c>
      <c r="J94" s="246">
        <v>138.91800000000001</v>
      </c>
      <c r="K94" s="246">
        <v>615.03800000000001</v>
      </c>
      <c r="L94" s="246">
        <v>59.774000000000001</v>
      </c>
      <c r="M94" s="246">
        <v>15.188000000000001</v>
      </c>
      <c r="N94" s="246">
        <v>337.88099999999997</v>
      </c>
      <c r="O94" s="246">
        <v>4406.32</v>
      </c>
    </row>
    <row r="95" spans="1:15" ht="14.1" customHeight="1">
      <c r="A95" s="117"/>
      <c r="B95" s="130"/>
      <c r="C95" s="130"/>
      <c r="D95" s="117" t="s">
        <v>48</v>
      </c>
      <c r="E95" s="117"/>
      <c r="F95" s="146">
        <v>10.981999999999999</v>
      </c>
      <c r="G95" s="146">
        <v>1268.3409999999999</v>
      </c>
      <c r="H95" s="146">
        <v>1484.7329999999999</v>
      </c>
      <c r="I95" s="146">
        <v>97.757999999999996</v>
      </c>
      <c r="J95" s="146">
        <v>131.76400000000001</v>
      </c>
      <c r="K95" s="146">
        <v>566.58399999999995</v>
      </c>
      <c r="L95" s="146">
        <v>47.314999999999998</v>
      </c>
      <c r="M95" s="146">
        <v>14.587</v>
      </c>
      <c r="N95" s="146">
        <v>309.08600000000001</v>
      </c>
      <c r="O95" s="122">
        <v>3760.5079999999998</v>
      </c>
    </row>
    <row r="96" spans="1:15" ht="14.1" customHeight="1">
      <c r="A96" s="117"/>
      <c r="B96" s="130"/>
      <c r="C96" s="130"/>
      <c r="D96" s="117" t="s">
        <v>49</v>
      </c>
      <c r="E96" s="117"/>
      <c r="F96" s="146" t="s">
        <v>179</v>
      </c>
      <c r="G96" s="146">
        <v>382.46100000000001</v>
      </c>
      <c r="H96" s="146">
        <v>170.60300000000001</v>
      </c>
      <c r="I96" s="146">
        <v>3.0739999999999998</v>
      </c>
      <c r="J96" s="146">
        <v>4.3840000000000003</v>
      </c>
      <c r="K96" s="146">
        <v>27.52</v>
      </c>
      <c r="L96" s="146">
        <v>7.8949999999999996</v>
      </c>
      <c r="M96" s="146">
        <v>7.2999999999999995E-2</v>
      </c>
      <c r="N96" s="146">
        <v>15.231</v>
      </c>
      <c r="O96" s="122">
        <v>600.19899999999996</v>
      </c>
    </row>
    <row r="97" spans="1:15" ht="14.1" customHeight="1">
      <c r="A97" s="117"/>
      <c r="B97" s="130"/>
      <c r="C97" s="130"/>
      <c r="D97" s="117" t="s">
        <v>168</v>
      </c>
      <c r="E97" s="117"/>
      <c r="F97" s="146" t="s">
        <v>179</v>
      </c>
      <c r="G97" s="146">
        <v>0.96899999999999997</v>
      </c>
      <c r="H97" s="146">
        <v>7.3760000000000003</v>
      </c>
      <c r="I97" s="146">
        <v>2.8149999999999999</v>
      </c>
      <c r="J97" s="146">
        <v>2.77</v>
      </c>
      <c r="K97" s="146">
        <v>20.934000000000001</v>
      </c>
      <c r="L97" s="146">
        <v>4.5640000000000001</v>
      </c>
      <c r="M97" s="146">
        <v>0.52700000000000002</v>
      </c>
      <c r="N97" s="146">
        <v>13.563999999999965</v>
      </c>
      <c r="O97" s="122">
        <v>45.613</v>
      </c>
    </row>
    <row r="98" spans="1:15" ht="9" customHeight="1">
      <c r="A98" s="117"/>
      <c r="B98" s="130"/>
      <c r="C98" s="130"/>
      <c r="D98" s="117"/>
      <c r="E98" s="117"/>
      <c r="F98" s="146"/>
      <c r="G98" s="146"/>
      <c r="H98" s="146"/>
      <c r="I98" s="146"/>
      <c r="J98" s="146"/>
      <c r="K98" s="146"/>
      <c r="L98" s="146"/>
      <c r="M98" s="146"/>
      <c r="N98" s="146"/>
      <c r="O98" s="122"/>
    </row>
    <row r="99" spans="1:15" s="304" customFormat="1" ht="14.1" customHeight="1">
      <c r="A99" s="209"/>
      <c r="B99" s="209" t="s">
        <v>50</v>
      </c>
      <c r="C99" s="209"/>
      <c r="D99" s="209"/>
      <c r="E99" s="209"/>
      <c r="F99" s="246" t="s">
        <v>179</v>
      </c>
      <c r="G99" s="246" t="s">
        <v>179</v>
      </c>
      <c r="H99" s="246">
        <v>618.80499999999995</v>
      </c>
      <c r="I99" s="246">
        <v>43.917999999999999</v>
      </c>
      <c r="J99" s="246">
        <v>29.946000000000002</v>
      </c>
      <c r="K99" s="246">
        <v>329.18400000000003</v>
      </c>
      <c r="L99" s="246">
        <v>5.3380000000000001</v>
      </c>
      <c r="M99" s="246">
        <v>63.279234550364109</v>
      </c>
      <c r="N99" s="246">
        <v>120.392</v>
      </c>
      <c r="O99" s="246">
        <v>1098.327</v>
      </c>
    </row>
    <row r="100" spans="1:15" ht="9" customHeight="1">
      <c r="A100" s="117"/>
      <c r="B100" s="130"/>
      <c r="C100" s="130"/>
      <c r="D100" s="117"/>
      <c r="E100" s="117"/>
      <c r="F100" s="146"/>
      <c r="G100" s="146"/>
      <c r="H100" s="146"/>
      <c r="I100" s="146"/>
      <c r="J100" s="146"/>
      <c r="K100" s="146"/>
      <c r="L100" s="146"/>
      <c r="M100" s="146"/>
      <c r="N100" s="146"/>
      <c r="O100" s="122"/>
    </row>
    <row r="101" spans="1:15" s="1" customFormat="1" ht="14.1" customHeight="1">
      <c r="A101" s="116"/>
      <c r="B101" s="130" t="s">
        <v>137</v>
      </c>
      <c r="C101" s="130"/>
      <c r="D101" s="116"/>
      <c r="E101" s="116"/>
      <c r="F101" s="146" t="s">
        <v>179</v>
      </c>
      <c r="G101" s="146" t="s">
        <v>179</v>
      </c>
      <c r="H101" s="154">
        <v>18.597000000000001</v>
      </c>
      <c r="I101" s="154">
        <v>0.39500000000000002</v>
      </c>
      <c r="J101" s="154">
        <v>0.254</v>
      </c>
      <c r="K101" s="154">
        <v>217.71299999999999</v>
      </c>
      <c r="L101" s="154">
        <v>4.2569999999999997</v>
      </c>
      <c r="M101" s="154">
        <v>20.323136428131306</v>
      </c>
      <c r="N101" s="154">
        <v>44.570999999999998</v>
      </c>
      <c r="O101" s="126">
        <v>281.13600000000002</v>
      </c>
    </row>
    <row r="102" spans="1:15" s="1" customFormat="1" ht="14.1" customHeight="1">
      <c r="A102" s="116"/>
      <c r="B102" s="130"/>
      <c r="C102" s="130"/>
      <c r="D102" s="116"/>
      <c r="E102" s="116"/>
      <c r="F102" s="154"/>
      <c r="G102" s="154"/>
      <c r="H102" s="154"/>
      <c r="I102" s="154"/>
      <c r="J102" s="154"/>
      <c r="K102" s="154"/>
      <c r="L102" s="154"/>
      <c r="M102" s="154"/>
      <c r="N102" s="154"/>
      <c r="O102" s="126"/>
    </row>
    <row r="103" spans="1:15" s="305" customFormat="1" ht="15" customHeight="1">
      <c r="A103" s="298"/>
      <c r="B103" s="298" t="s">
        <v>132</v>
      </c>
      <c r="C103" s="300"/>
      <c r="D103" s="300"/>
      <c r="E103" s="300"/>
      <c r="F103" s="300">
        <v>9440.0959999999995</v>
      </c>
      <c r="G103" s="300">
        <v>17251.023000000001</v>
      </c>
      <c r="H103" s="300">
        <v>74979.830999999991</v>
      </c>
      <c r="I103" s="300">
        <v>4137.12</v>
      </c>
      <c r="J103" s="300">
        <v>10689.67</v>
      </c>
      <c r="K103" s="300">
        <v>23858.667000000001</v>
      </c>
      <c r="L103" s="300">
        <v>1524.346</v>
      </c>
      <c r="M103" s="300">
        <v>364.81521268849542</v>
      </c>
      <c r="N103" s="300">
        <v>20816.316999999999</v>
      </c>
      <c r="O103" s="300">
        <v>147595.51</v>
      </c>
    </row>
    <row r="104" spans="1:15" ht="9" customHeight="1">
      <c r="A104" s="117"/>
      <c r="B104" s="132"/>
      <c r="C104" s="132"/>
      <c r="D104" s="127"/>
      <c r="E104" s="127"/>
      <c r="F104" s="155"/>
      <c r="G104" s="155"/>
      <c r="H104" s="155"/>
      <c r="I104" s="155"/>
      <c r="J104" s="155"/>
      <c r="K104" s="155"/>
      <c r="L104" s="155"/>
      <c r="M104" s="155"/>
      <c r="N104" s="155"/>
      <c r="O104" s="155"/>
    </row>
    <row r="105" spans="1:15" ht="9" customHeight="1">
      <c r="A105" s="117"/>
      <c r="B105" s="133"/>
      <c r="C105" s="133"/>
      <c r="D105" s="108"/>
      <c r="E105" s="108"/>
      <c r="F105" s="157"/>
      <c r="G105" s="157"/>
      <c r="H105" s="157"/>
      <c r="I105" s="157"/>
      <c r="J105" s="157"/>
      <c r="K105" s="157"/>
      <c r="L105" s="157"/>
      <c r="M105" s="157"/>
      <c r="N105" s="157"/>
      <c r="O105" s="122"/>
    </row>
    <row r="106" spans="1:15" s="1" customFormat="1" ht="14.1" customHeight="1">
      <c r="A106" s="116"/>
      <c r="B106" s="5"/>
      <c r="C106" s="160" t="s">
        <v>160</v>
      </c>
      <c r="D106" s="161" t="s">
        <v>190</v>
      </c>
      <c r="E106" s="5"/>
      <c r="F106" s="63"/>
      <c r="G106" s="63"/>
      <c r="H106" s="63"/>
      <c r="I106" s="63"/>
      <c r="J106" s="63"/>
      <c r="K106" s="63"/>
      <c r="L106" s="63"/>
      <c r="M106" s="63"/>
      <c r="N106" s="63"/>
      <c r="O106" s="126"/>
    </row>
    <row r="107" spans="1:15" ht="17.25" customHeight="1">
      <c r="B107" s="5"/>
      <c r="C107" s="180" t="s">
        <v>158</v>
      </c>
      <c r="D107" s="162" t="s">
        <v>191</v>
      </c>
      <c r="O107" s="41"/>
    </row>
    <row r="108" spans="1:15" ht="12.75" customHeight="1">
      <c r="B108" s="44"/>
      <c r="C108" s="45"/>
      <c r="D108" s="45"/>
      <c r="E108" s="147"/>
      <c r="F108" s="147"/>
      <c r="G108" s="147"/>
      <c r="H108" s="147"/>
      <c r="I108" s="147"/>
      <c r="J108" s="147"/>
      <c r="K108" s="147"/>
      <c r="L108" s="147"/>
      <c r="M108" s="147"/>
      <c r="N108" s="147"/>
      <c r="O108" s="147"/>
    </row>
    <row r="109" spans="1:15" s="40" customFormat="1" ht="16.5" customHeight="1">
      <c r="A109" s="326" t="s">
        <v>176</v>
      </c>
      <c r="B109" s="326"/>
      <c r="C109" s="326"/>
      <c r="D109" s="326"/>
      <c r="E109" s="326"/>
      <c r="F109" s="326"/>
      <c r="G109" s="326"/>
      <c r="H109" s="326"/>
      <c r="I109" s="326"/>
      <c r="J109" s="326"/>
      <c r="K109" s="326"/>
      <c r="L109" s="326"/>
      <c r="M109" s="326"/>
      <c r="N109" s="326"/>
      <c r="O109" s="326"/>
    </row>
  </sheetData>
  <sheetProtection password="EE51" sheet="1" objects="1" scenarios="1"/>
  <mergeCells count="8">
    <mergeCell ref="N4:O4"/>
    <mergeCell ref="N57:O57"/>
    <mergeCell ref="A109:O109"/>
    <mergeCell ref="A53:O53"/>
    <mergeCell ref="L2:L3"/>
    <mergeCell ref="L55:L56"/>
    <mergeCell ref="A61:O61"/>
    <mergeCell ref="A8:O8"/>
  </mergeCells>
  <printOptions horizontalCentered="1"/>
  <pageMargins left="0.19685039370078741" right="0" top="0.47244094488188981" bottom="0.19685039370078741" header="0.31496062992125984" footer="0.31496062992125984"/>
  <pageSetup paperSize="9" scale="63" fitToHeight="0" orientation="landscape" r:id="rId1"/>
  <rowBreaks count="1" manualBreakCount="1">
    <brk id="53" max="2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107"/>
  <sheetViews>
    <sheetView view="pageBreakPreview" topLeftCell="A4" zoomScale="79" zoomScaleNormal="100" zoomScaleSheetLayoutView="79" workbookViewId="0">
      <selection activeCell="Q44" sqref="Q44"/>
    </sheetView>
  </sheetViews>
  <sheetFormatPr defaultColWidth="9.140625" defaultRowHeight="12.75"/>
  <cols>
    <col min="1" max="1" width="1.28515625" style="5" customWidth="1"/>
    <col min="2" max="2" width="7.28515625" style="6" customWidth="1"/>
    <col min="3" max="3" width="6" style="6" customWidth="1"/>
    <col min="4" max="4" width="28.85546875" style="5" customWidth="1"/>
    <col min="5" max="5" width="0.85546875" style="5" customWidth="1"/>
    <col min="6" max="7" width="17.5703125" style="63" customWidth="1"/>
    <col min="8" max="9" width="15.7109375" style="63" customWidth="1"/>
    <col min="10" max="10" width="19" style="63" customWidth="1"/>
    <col min="11" max="14" width="17" style="63" customWidth="1"/>
    <col min="15" max="15" width="12.85546875" style="33" customWidth="1"/>
    <col min="16" max="16384" width="9.140625" style="5"/>
  </cols>
  <sheetData>
    <row r="2" spans="1:15" s="12" customFormat="1" ht="12.75" customHeight="1">
      <c r="B2" s="164" t="s">
        <v>148</v>
      </c>
      <c r="C2" s="164"/>
      <c r="D2" s="186" t="s">
        <v>159</v>
      </c>
      <c r="E2" s="1"/>
      <c r="F2" s="55"/>
      <c r="G2" s="55"/>
      <c r="H2" s="55"/>
      <c r="I2" s="55"/>
      <c r="J2" s="55"/>
      <c r="K2" s="182"/>
      <c r="L2" s="175"/>
      <c r="M2" s="175"/>
      <c r="N2" s="1"/>
      <c r="O2" s="55"/>
    </row>
    <row r="3" spans="1:15" s="17" customFormat="1" ht="15" customHeight="1">
      <c r="B3" s="178" t="s">
        <v>147</v>
      </c>
      <c r="C3" s="178"/>
      <c r="D3" s="187" t="s">
        <v>180</v>
      </c>
      <c r="F3" s="148"/>
      <c r="G3" s="148"/>
      <c r="H3" s="148"/>
      <c r="I3" s="148"/>
      <c r="J3" s="148"/>
      <c r="K3" s="183"/>
      <c r="L3" s="163"/>
      <c r="M3" s="163"/>
      <c r="N3" s="319" t="s">
        <v>96</v>
      </c>
      <c r="O3" s="319"/>
    </row>
    <row r="4" spans="1:15" ht="10.5" customHeight="1">
      <c r="B4" s="47"/>
      <c r="C4" s="47"/>
      <c r="D4" s="23"/>
      <c r="E4" s="23"/>
      <c r="F4" s="150"/>
      <c r="G4" s="150"/>
      <c r="H4" s="150"/>
      <c r="I4" s="150"/>
      <c r="J4" s="150"/>
      <c r="K4" s="47"/>
      <c r="L4" s="47"/>
      <c r="M4" s="23"/>
      <c r="N4" s="320"/>
      <c r="O4" s="320"/>
    </row>
    <row r="5" spans="1:15" s="50" customFormat="1" ht="66.599999999999994" customHeight="1">
      <c r="B5" s="92"/>
      <c r="C5" s="158"/>
      <c r="D5" s="48"/>
      <c r="E5" s="48"/>
      <c r="F5" s="151" t="s">
        <v>62</v>
      </c>
      <c r="G5" s="151" t="s">
        <v>14</v>
      </c>
      <c r="H5" s="151" t="s">
        <v>15</v>
      </c>
      <c r="I5" s="151" t="s">
        <v>16</v>
      </c>
      <c r="J5" s="151" t="s">
        <v>19</v>
      </c>
      <c r="K5" s="151" t="s">
        <v>20</v>
      </c>
      <c r="L5" s="151" t="s">
        <v>24</v>
      </c>
      <c r="M5" s="151" t="s">
        <v>25</v>
      </c>
      <c r="N5" s="151" t="s">
        <v>139</v>
      </c>
      <c r="O5" s="49" t="s">
        <v>76</v>
      </c>
    </row>
    <row r="6" spans="1:15" s="48" customFormat="1" ht="66.599999999999994" customHeight="1">
      <c r="B6" s="92"/>
      <c r="C6" s="158"/>
      <c r="F6" s="152" t="s">
        <v>63</v>
      </c>
      <c r="G6" s="152" t="s">
        <v>3</v>
      </c>
      <c r="H6" s="152" t="s">
        <v>4</v>
      </c>
      <c r="I6" s="152" t="s">
        <v>0</v>
      </c>
      <c r="J6" s="152" t="s">
        <v>8</v>
      </c>
      <c r="K6" s="152" t="s">
        <v>9</v>
      </c>
      <c r="L6" s="152" t="s">
        <v>11</v>
      </c>
      <c r="M6" s="152" t="s">
        <v>12</v>
      </c>
      <c r="N6" s="152" t="s">
        <v>90</v>
      </c>
      <c r="O6" s="38" t="s">
        <v>89</v>
      </c>
    </row>
    <row r="7" spans="1:15" s="51" customFormat="1" ht="21" customHeight="1">
      <c r="A7" s="329" t="s">
        <v>114</v>
      </c>
      <c r="B7" s="329"/>
      <c r="C7" s="329"/>
      <c r="D7" s="329"/>
      <c r="E7" s="329"/>
      <c r="F7" s="329"/>
      <c r="G7" s="329"/>
      <c r="H7" s="329"/>
      <c r="I7" s="329"/>
      <c r="J7" s="329"/>
      <c r="K7" s="329"/>
      <c r="L7" s="329"/>
      <c r="M7" s="329"/>
      <c r="N7" s="329"/>
      <c r="O7" s="329"/>
    </row>
    <row r="8" spans="1:15" s="43" customFormat="1" ht="9" customHeight="1">
      <c r="B8" s="52"/>
      <c r="C8" s="52"/>
      <c r="E8" s="53"/>
      <c r="F8" s="153"/>
      <c r="G8" s="153"/>
      <c r="H8" s="153"/>
      <c r="I8" s="153"/>
      <c r="J8" s="153"/>
      <c r="K8" s="153"/>
      <c r="L8" s="153"/>
      <c r="M8" s="153"/>
      <c r="N8" s="53"/>
      <c r="O8" s="54"/>
    </row>
    <row r="9" spans="1:15" s="304" customFormat="1" ht="14.1" customHeight="1">
      <c r="A9" s="209"/>
      <c r="B9" s="209" t="s">
        <v>26</v>
      </c>
      <c r="C9" s="209"/>
      <c r="D9" s="209"/>
      <c r="E9" s="209"/>
      <c r="F9" s="246">
        <v>331.35500000000002</v>
      </c>
      <c r="G9" s="246">
        <v>35667.148000000001</v>
      </c>
      <c r="H9" s="246">
        <v>39135.758000000002</v>
      </c>
      <c r="I9" s="246">
        <v>13042.333000000001</v>
      </c>
      <c r="J9" s="246">
        <v>7772.0069999999996</v>
      </c>
      <c r="K9" s="246">
        <v>15757.075999999999</v>
      </c>
      <c r="L9" s="246">
        <v>1698.6659999999999</v>
      </c>
      <c r="M9" s="246">
        <v>813.95</v>
      </c>
      <c r="N9" s="246">
        <v>9804.1939999999995</v>
      </c>
      <c r="O9" s="246">
        <v>124022.486</v>
      </c>
    </row>
    <row r="10" spans="1:15" ht="14.1" customHeight="1">
      <c r="A10" s="117"/>
      <c r="B10" s="130"/>
      <c r="C10" s="130"/>
      <c r="D10" s="117" t="s">
        <v>28</v>
      </c>
      <c r="E10" s="117"/>
      <c r="F10" s="146" t="s">
        <v>179</v>
      </c>
      <c r="G10" s="146">
        <v>124.286</v>
      </c>
      <c r="H10" s="146">
        <v>2139.87</v>
      </c>
      <c r="I10" s="146">
        <v>49.982999999999997</v>
      </c>
      <c r="J10" s="146">
        <v>32.177</v>
      </c>
      <c r="K10" s="146">
        <v>58.235999999999997</v>
      </c>
      <c r="L10" s="146">
        <v>3.7229999999999999</v>
      </c>
      <c r="M10" s="146">
        <v>8.3559999999999999</v>
      </c>
      <c r="N10" s="146">
        <v>14.208</v>
      </c>
      <c r="O10" s="122">
        <v>2430.8380000000002</v>
      </c>
    </row>
    <row r="11" spans="1:15" ht="14.1" customHeight="1">
      <c r="A11" s="117"/>
      <c r="B11" s="130"/>
      <c r="C11" s="130"/>
      <c r="D11" s="117" t="s">
        <v>33</v>
      </c>
      <c r="E11" s="117"/>
      <c r="F11" s="146">
        <v>25.646999999999998</v>
      </c>
      <c r="G11" s="146">
        <v>7909.2520000000004</v>
      </c>
      <c r="H11" s="146">
        <v>8465.6970000000001</v>
      </c>
      <c r="I11" s="146">
        <v>3338.683</v>
      </c>
      <c r="J11" s="146">
        <v>207.74799999999999</v>
      </c>
      <c r="K11" s="146">
        <v>1297.9190000000001</v>
      </c>
      <c r="L11" s="146">
        <v>50.401000000000003</v>
      </c>
      <c r="M11" s="146">
        <v>65.388999999999996</v>
      </c>
      <c r="N11" s="146">
        <v>1030.269</v>
      </c>
      <c r="O11" s="122">
        <v>22391.005000000001</v>
      </c>
    </row>
    <row r="12" spans="1:15" ht="14.1" customHeight="1">
      <c r="A12" s="117"/>
      <c r="B12" s="130"/>
      <c r="C12" s="130"/>
      <c r="D12" s="117" t="s">
        <v>93</v>
      </c>
      <c r="E12" s="117"/>
      <c r="F12" s="146">
        <v>43.177</v>
      </c>
      <c r="G12" s="146">
        <v>913.072</v>
      </c>
      <c r="H12" s="146">
        <v>438.64400000000001</v>
      </c>
      <c r="I12" s="146">
        <v>382.11200000000002</v>
      </c>
      <c r="J12" s="146">
        <v>985.01499999999999</v>
      </c>
      <c r="K12" s="146">
        <v>1481.826</v>
      </c>
      <c r="L12" s="146">
        <v>231.66900000000001</v>
      </c>
      <c r="M12" s="146">
        <v>30.812999999999999</v>
      </c>
      <c r="N12" s="146">
        <v>708.79700000000003</v>
      </c>
      <c r="O12" s="122">
        <v>5215.1260000000002</v>
      </c>
    </row>
    <row r="13" spans="1:15" ht="14.1" customHeight="1">
      <c r="A13" s="117"/>
      <c r="B13" s="130"/>
      <c r="C13" s="130"/>
      <c r="D13" s="117" t="s">
        <v>37</v>
      </c>
      <c r="E13" s="117"/>
      <c r="F13" s="146" t="s">
        <v>179</v>
      </c>
      <c r="G13" s="146">
        <v>1283.4259999999999</v>
      </c>
      <c r="H13" s="146">
        <v>356.41699999999997</v>
      </c>
      <c r="I13" s="146">
        <v>566.20799999999997</v>
      </c>
      <c r="J13" s="146">
        <v>357.346</v>
      </c>
      <c r="K13" s="146">
        <v>601.65800000000002</v>
      </c>
      <c r="L13" s="146">
        <v>89.843999999999994</v>
      </c>
      <c r="M13" s="146">
        <v>43.749000000000002</v>
      </c>
      <c r="N13" s="146">
        <v>332.42099999999999</v>
      </c>
      <c r="O13" s="122">
        <v>3631.07</v>
      </c>
    </row>
    <row r="14" spans="1:15" ht="14.1" customHeight="1">
      <c r="A14" s="117"/>
      <c r="B14" s="130"/>
      <c r="C14" s="130"/>
      <c r="D14" s="117" t="s">
        <v>29</v>
      </c>
      <c r="E14" s="117"/>
      <c r="F14" s="146">
        <v>3.35</v>
      </c>
      <c r="G14" s="146">
        <v>1865.2650000000001</v>
      </c>
      <c r="H14" s="146">
        <v>4116.4709999999995</v>
      </c>
      <c r="I14" s="146">
        <v>89.933000000000007</v>
      </c>
      <c r="J14" s="146">
        <v>397.39400000000001</v>
      </c>
      <c r="K14" s="146">
        <v>694.73500000000001</v>
      </c>
      <c r="L14" s="146">
        <v>332.899</v>
      </c>
      <c r="M14" s="146">
        <v>58.552999999999997</v>
      </c>
      <c r="N14" s="146">
        <v>320.42899999999997</v>
      </c>
      <c r="O14" s="122">
        <v>7879.0280000000002</v>
      </c>
    </row>
    <row r="15" spans="1:15" ht="14.1" customHeight="1">
      <c r="A15" s="117"/>
      <c r="B15" s="130"/>
      <c r="C15" s="130"/>
      <c r="D15" s="117" t="s">
        <v>34</v>
      </c>
      <c r="E15" s="117"/>
      <c r="F15" s="146">
        <v>70.302999999999997</v>
      </c>
      <c r="G15" s="146">
        <v>3040.4479999999999</v>
      </c>
      <c r="H15" s="146">
        <v>338.99400000000003</v>
      </c>
      <c r="I15" s="146">
        <v>3337.248</v>
      </c>
      <c r="J15" s="146">
        <v>276.97500000000002</v>
      </c>
      <c r="K15" s="146">
        <v>1478.01</v>
      </c>
      <c r="L15" s="146">
        <v>49.238</v>
      </c>
      <c r="M15" s="146">
        <v>111.393</v>
      </c>
      <c r="N15" s="146">
        <v>2170.5390000000002</v>
      </c>
      <c r="O15" s="122">
        <v>10873.148999999999</v>
      </c>
    </row>
    <row r="16" spans="1:15" ht="14.1" customHeight="1">
      <c r="A16" s="117"/>
      <c r="B16" s="130"/>
      <c r="C16" s="130"/>
      <c r="D16" s="117" t="s">
        <v>30</v>
      </c>
      <c r="E16" s="117"/>
      <c r="F16" s="146">
        <v>47.835000000000001</v>
      </c>
      <c r="G16" s="146">
        <v>544.28200000000004</v>
      </c>
      <c r="H16" s="146">
        <v>1029.556</v>
      </c>
      <c r="I16" s="146">
        <v>9.5169999999999995</v>
      </c>
      <c r="J16" s="146">
        <v>77.230999999999995</v>
      </c>
      <c r="K16" s="146">
        <v>465.86</v>
      </c>
      <c r="L16" s="146">
        <v>74.843999999999994</v>
      </c>
      <c r="M16" s="146">
        <v>33.902000000000001</v>
      </c>
      <c r="N16" s="146">
        <v>94.164000000000001</v>
      </c>
      <c r="O16" s="122">
        <v>2377.1909999999998</v>
      </c>
    </row>
    <row r="17" spans="1:15" ht="14.1" customHeight="1">
      <c r="A17" s="117"/>
      <c r="B17" s="130"/>
      <c r="C17" s="130"/>
      <c r="D17" s="117" t="s">
        <v>39</v>
      </c>
      <c r="E17" s="117"/>
      <c r="F17" s="146" t="s">
        <v>179</v>
      </c>
      <c r="G17" s="146">
        <v>47.36</v>
      </c>
      <c r="H17" s="146">
        <v>72.076999999999998</v>
      </c>
      <c r="I17" s="146">
        <v>3.524</v>
      </c>
      <c r="J17" s="146">
        <v>20.254000000000001</v>
      </c>
      <c r="K17" s="146">
        <v>51.831000000000003</v>
      </c>
      <c r="L17" s="146">
        <v>7.77</v>
      </c>
      <c r="M17" s="146">
        <v>8.9420000000000002</v>
      </c>
      <c r="N17" s="146">
        <v>62.7</v>
      </c>
      <c r="O17" s="122">
        <v>274.45699999999999</v>
      </c>
    </row>
    <row r="18" spans="1:15" ht="14.1" customHeight="1">
      <c r="A18" s="117"/>
      <c r="B18" s="130"/>
      <c r="C18" s="130"/>
      <c r="D18" s="117" t="s">
        <v>35</v>
      </c>
      <c r="E18" s="117"/>
      <c r="F18" s="146" t="s">
        <v>179</v>
      </c>
      <c r="G18" s="146">
        <v>1900.8910000000001</v>
      </c>
      <c r="H18" s="146">
        <v>235.59</v>
      </c>
      <c r="I18" s="146">
        <v>2840.8389999999999</v>
      </c>
      <c r="J18" s="146">
        <v>55.625</v>
      </c>
      <c r="K18" s="146">
        <v>1483.1130000000001</v>
      </c>
      <c r="L18" s="146">
        <v>53.511000000000003</v>
      </c>
      <c r="M18" s="146">
        <v>25.091000000000001</v>
      </c>
      <c r="N18" s="146">
        <v>305.33199999999999</v>
      </c>
      <c r="O18" s="122">
        <v>6899.991</v>
      </c>
    </row>
    <row r="19" spans="1:15" ht="14.1" customHeight="1">
      <c r="A19" s="117"/>
      <c r="B19" s="130"/>
      <c r="C19" s="130"/>
      <c r="D19" s="117" t="s">
        <v>31</v>
      </c>
      <c r="E19" s="117"/>
      <c r="F19" s="146">
        <v>127.04900000000001</v>
      </c>
      <c r="G19" s="146">
        <v>8128.96</v>
      </c>
      <c r="H19" s="146">
        <v>12402.075999999999</v>
      </c>
      <c r="I19" s="146">
        <v>529.23400000000004</v>
      </c>
      <c r="J19" s="146">
        <v>4444.4409999999998</v>
      </c>
      <c r="K19" s="146">
        <v>5906.5159999999996</v>
      </c>
      <c r="L19" s="146">
        <v>485.702</v>
      </c>
      <c r="M19" s="146">
        <v>57.731999999999999</v>
      </c>
      <c r="N19" s="146">
        <v>3353.982</v>
      </c>
      <c r="O19" s="122">
        <v>35435.692999999999</v>
      </c>
    </row>
    <row r="20" spans="1:15" ht="14.1" customHeight="1">
      <c r="A20" s="117"/>
      <c r="B20" s="130"/>
      <c r="C20" s="130"/>
      <c r="D20" s="117" t="s">
        <v>68</v>
      </c>
      <c r="E20" s="117"/>
      <c r="F20" s="146">
        <v>6.6059999999999999</v>
      </c>
      <c r="G20" s="146">
        <v>2595.395</v>
      </c>
      <c r="H20" s="146">
        <v>1261.835</v>
      </c>
      <c r="I20" s="146">
        <v>837.84199999999998</v>
      </c>
      <c r="J20" s="146">
        <v>52.567</v>
      </c>
      <c r="K20" s="146">
        <v>324.44200000000001</v>
      </c>
      <c r="L20" s="146">
        <v>32.484000000000002</v>
      </c>
      <c r="M20" s="146">
        <v>21.323</v>
      </c>
      <c r="N20" s="146">
        <v>287.90800000000002</v>
      </c>
      <c r="O20" s="122">
        <v>5420.4009999999998</v>
      </c>
    </row>
    <row r="21" spans="1:15" ht="14.1" customHeight="1">
      <c r="A21" s="117"/>
      <c r="B21" s="130"/>
      <c r="C21" s="130"/>
      <c r="D21" s="117" t="s">
        <v>32</v>
      </c>
      <c r="E21" s="117"/>
      <c r="F21" s="146">
        <v>6.81</v>
      </c>
      <c r="G21" s="146">
        <v>3969.393</v>
      </c>
      <c r="H21" s="146">
        <v>3660.0309999999999</v>
      </c>
      <c r="I21" s="146">
        <v>605.399</v>
      </c>
      <c r="J21" s="146">
        <v>64.05</v>
      </c>
      <c r="K21" s="146">
        <v>597.5</v>
      </c>
      <c r="L21" s="146">
        <v>73.777000000000001</v>
      </c>
      <c r="M21" s="146">
        <v>29.6</v>
      </c>
      <c r="N21" s="146">
        <v>415.22500000000002</v>
      </c>
      <c r="O21" s="122">
        <v>9421.7849999999999</v>
      </c>
    </row>
    <row r="22" spans="1:15" ht="14.1" customHeight="1">
      <c r="A22" s="117"/>
      <c r="B22" s="130"/>
      <c r="C22" s="130"/>
      <c r="D22" s="117" t="s">
        <v>164</v>
      </c>
      <c r="E22" s="117"/>
      <c r="F22" s="146">
        <v>0.57799999999999996</v>
      </c>
      <c r="G22" s="146">
        <v>3345.12</v>
      </c>
      <c r="H22" s="146">
        <v>4618.4979999999996</v>
      </c>
      <c r="I22" s="146">
        <v>451.81200000000001</v>
      </c>
      <c r="J22" s="146">
        <v>801.18399999999997</v>
      </c>
      <c r="K22" s="146">
        <v>1315.4290000000001</v>
      </c>
      <c r="L22" s="146">
        <v>212.803</v>
      </c>
      <c r="M22" s="146">
        <v>319.10700000000003</v>
      </c>
      <c r="N22" s="146">
        <v>708.22</v>
      </c>
      <c r="O22" s="122">
        <v>11772.751</v>
      </c>
    </row>
    <row r="23" spans="1:15" ht="14.1" customHeight="1">
      <c r="A23" s="117"/>
      <c r="B23" s="130"/>
      <c r="C23" s="130"/>
      <c r="D23" s="117"/>
      <c r="E23" s="117"/>
      <c r="F23" s="146"/>
      <c r="G23" s="146"/>
      <c r="H23" s="146"/>
      <c r="I23" s="146"/>
      <c r="J23" s="146"/>
      <c r="K23" s="146"/>
      <c r="L23" s="146"/>
      <c r="M23" s="146"/>
      <c r="N23" s="146"/>
      <c r="O23" s="122"/>
    </row>
    <row r="24" spans="1:15" s="3" customFormat="1" ht="14.1" customHeight="1">
      <c r="A24" s="226"/>
      <c r="B24" s="234" t="s">
        <v>193</v>
      </c>
      <c r="C24" s="235"/>
      <c r="D24" s="236"/>
      <c r="E24" s="236"/>
      <c r="F24" s="237">
        <v>185.62200000000001</v>
      </c>
      <c r="G24" s="237">
        <v>15764.204</v>
      </c>
      <c r="H24" s="237">
        <v>23853.737000000001</v>
      </c>
      <c r="I24" s="237">
        <v>1367.422</v>
      </c>
      <c r="J24" s="237">
        <v>5047.049</v>
      </c>
      <c r="K24" s="237">
        <v>8287.8109999999997</v>
      </c>
      <c r="L24" s="237">
        <v>1003.765</v>
      </c>
      <c r="M24" s="237">
        <v>242.99299999999999</v>
      </c>
      <c r="N24" s="237">
        <v>4428.2550000000001</v>
      </c>
      <c r="O24" s="238">
        <v>60180.858</v>
      </c>
    </row>
    <row r="25" spans="1:15" ht="9" customHeight="1">
      <c r="A25" s="117"/>
      <c r="B25" s="130"/>
      <c r="C25" s="130"/>
      <c r="D25" s="117"/>
      <c r="E25" s="117"/>
      <c r="F25" s="146"/>
      <c r="G25" s="146"/>
      <c r="H25" s="146"/>
      <c r="I25" s="146"/>
      <c r="J25" s="146"/>
      <c r="K25" s="146"/>
      <c r="L25" s="146"/>
      <c r="M25" s="146"/>
      <c r="N25" s="146"/>
      <c r="O25" s="122"/>
    </row>
    <row r="26" spans="1:15" s="304" customFormat="1" ht="14.1" customHeight="1">
      <c r="A26" s="209"/>
      <c r="B26" s="209" t="s">
        <v>196</v>
      </c>
      <c r="C26" s="209"/>
      <c r="D26" s="209"/>
      <c r="E26" s="209"/>
      <c r="F26" s="246">
        <v>1.7649999999999999</v>
      </c>
      <c r="G26" s="246">
        <v>5363.6040000000003</v>
      </c>
      <c r="H26" s="246">
        <v>1715.982</v>
      </c>
      <c r="I26" s="246">
        <v>286.74200000000002</v>
      </c>
      <c r="J26" s="246">
        <v>2327.7289999999998</v>
      </c>
      <c r="K26" s="246">
        <v>4671.7039999999997</v>
      </c>
      <c r="L26" s="246">
        <v>394.16699999999997</v>
      </c>
      <c r="M26" s="246">
        <v>300.714</v>
      </c>
      <c r="N26" s="246">
        <v>5701.9179999999997</v>
      </c>
      <c r="O26" s="246">
        <v>20764.326000000001</v>
      </c>
    </row>
    <row r="27" spans="1:15" ht="14.1" customHeight="1">
      <c r="A27" s="117"/>
      <c r="B27" s="130"/>
      <c r="C27" s="130"/>
      <c r="D27" s="117" t="s">
        <v>66</v>
      </c>
      <c r="E27" s="117"/>
      <c r="F27" s="146">
        <v>1.7649999999999999</v>
      </c>
      <c r="G27" s="146">
        <v>4302.6769999999997</v>
      </c>
      <c r="H27" s="146">
        <v>1634.354</v>
      </c>
      <c r="I27" s="146">
        <v>281.75900000000001</v>
      </c>
      <c r="J27" s="146">
        <v>2218.33</v>
      </c>
      <c r="K27" s="146">
        <v>4179.83</v>
      </c>
      <c r="L27" s="146">
        <v>370.44900000000001</v>
      </c>
      <c r="M27" s="146">
        <v>240.53100000000001</v>
      </c>
      <c r="N27" s="146">
        <v>5112.4009999999998</v>
      </c>
      <c r="O27" s="122">
        <v>18342.096000000001</v>
      </c>
    </row>
    <row r="28" spans="1:15" ht="14.1" customHeight="1">
      <c r="A28" s="117"/>
      <c r="B28" s="130"/>
      <c r="C28" s="130"/>
      <c r="D28" s="117" t="s">
        <v>197</v>
      </c>
      <c r="E28" s="117"/>
      <c r="F28" s="146" t="s">
        <v>179</v>
      </c>
      <c r="G28" s="146">
        <v>1060.9280000000001</v>
      </c>
      <c r="H28" s="146">
        <v>81.628</v>
      </c>
      <c r="I28" s="146">
        <v>4.9829999999999997</v>
      </c>
      <c r="J28" s="146">
        <v>109.399</v>
      </c>
      <c r="K28" s="146">
        <v>491.87400000000002</v>
      </c>
      <c r="L28" s="146">
        <v>23.719000000000001</v>
      </c>
      <c r="M28" s="146">
        <v>60.183</v>
      </c>
      <c r="N28" s="146">
        <v>589.51700000000005</v>
      </c>
      <c r="O28" s="122">
        <v>2422.23</v>
      </c>
    </row>
    <row r="29" spans="1:15" ht="9" customHeight="1">
      <c r="A29" s="117"/>
      <c r="B29" s="130"/>
      <c r="C29" s="130"/>
      <c r="D29" s="117"/>
      <c r="E29" s="117"/>
      <c r="F29" s="146"/>
      <c r="G29" s="146"/>
      <c r="H29" s="146"/>
      <c r="I29" s="146"/>
      <c r="J29" s="146"/>
      <c r="K29" s="146"/>
      <c r="L29" s="146"/>
      <c r="M29" s="146"/>
      <c r="N29" s="146"/>
      <c r="O29" s="122"/>
    </row>
    <row r="30" spans="1:15" s="304" customFormat="1" ht="14.1" customHeight="1">
      <c r="A30" s="209"/>
      <c r="B30" s="209" t="s">
        <v>40</v>
      </c>
      <c r="C30" s="209"/>
      <c r="D30" s="209"/>
      <c r="E30" s="209"/>
      <c r="F30" s="246">
        <v>0.42899999999999999</v>
      </c>
      <c r="G30" s="246">
        <v>5904.8320000000003</v>
      </c>
      <c r="H30" s="246">
        <v>2313.498</v>
      </c>
      <c r="I30" s="246">
        <v>3484.252</v>
      </c>
      <c r="J30" s="246">
        <v>2670.0509999999999</v>
      </c>
      <c r="K30" s="246">
        <v>7565.4040000000005</v>
      </c>
      <c r="L30" s="246">
        <v>1104.4690000000001</v>
      </c>
      <c r="M30" s="246">
        <v>519.75</v>
      </c>
      <c r="N30" s="246">
        <v>6275.0209999999997</v>
      </c>
      <c r="O30" s="246">
        <v>29837.705000000002</v>
      </c>
    </row>
    <row r="31" spans="1:15" ht="14.1" customHeight="1">
      <c r="A31" s="117"/>
      <c r="B31" s="130"/>
      <c r="C31" s="130"/>
      <c r="D31" s="117" t="s">
        <v>41</v>
      </c>
      <c r="E31" s="117"/>
      <c r="F31" s="146" t="s">
        <v>179</v>
      </c>
      <c r="G31" s="146">
        <v>597.072</v>
      </c>
      <c r="H31" s="146">
        <v>69.855999999999995</v>
      </c>
      <c r="I31" s="146">
        <v>1012.896</v>
      </c>
      <c r="J31" s="146">
        <v>171.08099999999999</v>
      </c>
      <c r="K31" s="146">
        <v>624.95000000000005</v>
      </c>
      <c r="L31" s="146">
        <v>9.8439999999999994</v>
      </c>
      <c r="M31" s="146">
        <v>48.212000000000003</v>
      </c>
      <c r="N31" s="146">
        <v>507.15199999999999</v>
      </c>
      <c r="O31" s="122">
        <v>3041.0630000000001</v>
      </c>
    </row>
    <row r="32" spans="1:15" ht="14.1" customHeight="1">
      <c r="A32" s="117"/>
      <c r="B32" s="130"/>
      <c r="C32" s="130"/>
      <c r="D32" s="117" t="s">
        <v>42</v>
      </c>
      <c r="E32" s="117"/>
      <c r="F32" s="146" t="s">
        <v>179</v>
      </c>
      <c r="G32" s="146">
        <v>1299.011</v>
      </c>
      <c r="H32" s="146">
        <v>54.414000000000001</v>
      </c>
      <c r="I32" s="146">
        <v>927.65800000000002</v>
      </c>
      <c r="J32" s="146">
        <v>379.75799999999998</v>
      </c>
      <c r="K32" s="146">
        <v>1115.6030000000001</v>
      </c>
      <c r="L32" s="146">
        <v>25.228999999999999</v>
      </c>
      <c r="M32" s="146">
        <v>46.335000000000001</v>
      </c>
      <c r="N32" s="146">
        <v>583.5</v>
      </c>
      <c r="O32" s="122">
        <v>4431.5069999999996</v>
      </c>
    </row>
    <row r="33" spans="1:15" ht="14.1" customHeight="1">
      <c r="A33" s="117"/>
      <c r="B33" s="130"/>
      <c r="C33" s="130"/>
      <c r="D33" s="117" t="s">
        <v>46</v>
      </c>
      <c r="E33" s="117"/>
      <c r="F33" s="146" t="s">
        <v>179</v>
      </c>
      <c r="G33" s="146">
        <v>335.84699999999998</v>
      </c>
      <c r="H33" s="146">
        <v>12.231999999999999</v>
      </c>
      <c r="I33" s="146">
        <v>643.9</v>
      </c>
      <c r="J33" s="146">
        <v>37.082000000000001</v>
      </c>
      <c r="K33" s="146">
        <v>326.30599999999998</v>
      </c>
      <c r="L33" s="146">
        <v>8.4909999999999997</v>
      </c>
      <c r="M33" s="146">
        <v>35.549999999999997</v>
      </c>
      <c r="N33" s="146">
        <v>52.737000000000002</v>
      </c>
      <c r="O33" s="122">
        <v>1452.143</v>
      </c>
    </row>
    <row r="34" spans="1:15" ht="14.1" customHeight="1">
      <c r="A34" s="117"/>
      <c r="B34" s="130"/>
      <c r="C34" s="130"/>
      <c r="D34" s="117" t="s">
        <v>43</v>
      </c>
      <c r="E34" s="117"/>
      <c r="F34" s="146">
        <v>0.42899999999999999</v>
      </c>
      <c r="G34" s="146">
        <v>845.82299999999998</v>
      </c>
      <c r="H34" s="146">
        <v>39.460999999999999</v>
      </c>
      <c r="I34" s="146">
        <v>11.657999999999999</v>
      </c>
      <c r="J34" s="146">
        <v>412.464</v>
      </c>
      <c r="K34" s="146">
        <v>633.66</v>
      </c>
      <c r="L34" s="146">
        <v>17.924499999999998</v>
      </c>
      <c r="M34" s="146">
        <v>19.198</v>
      </c>
      <c r="N34" s="146">
        <v>438.36099999999999</v>
      </c>
      <c r="O34" s="122">
        <v>2418.9780000000001</v>
      </c>
    </row>
    <row r="35" spans="1:15" ht="14.1" customHeight="1">
      <c r="A35" s="117"/>
      <c r="B35" s="130"/>
      <c r="C35" s="130"/>
      <c r="D35" s="117" t="s">
        <v>67</v>
      </c>
      <c r="E35" s="117"/>
      <c r="F35" s="146" t="s">
        <v>179</v>
      </c>
      <c r="G35" s="146">
        <v>1110.5239999999999</v>
      </c>
      <c r="H35" s="146">
        <v>1825.932</v>
      </c>
      <c r="I35" s="146">
        <v>85.253</v>
      </c>
      <c r="J35" s="146">
        <v>675.88400000000001</v>
      </c>
      <c r="K35" s="146">
        <v>2815.6570000000002</v>
      </c>
      <c r="L35" s="146">
        <v>878.35900000000004</v>
      </c>
      <c r="M35" s="146">
        <v>156.261</v>
      </c>
      <c r="N35" s="146">
        <v>3504.9569999999999</v>
      </c>
      <c r="O35" s="122">
        <v>11052.828</v>
      </c>
    </row>
    <row r="36" spans="1:15" ht="14.1" customHeight="1">
      <c r="A36" s="117"/>
      <c r="B36" s="130"/>
      <c r="C36" s="130"/>
      <c r="D36" s="117" t="s">
        <v>167</v>
      </c>
      <c r="E36" s="117"/>
      <c r="F36" s="146" t="s">
        <v>179</v>
      </c>
      <c r="G36" s="146">
        <v>1716.556</v>
      </c>
      <c r="H36" s="146">
        <v>311.60300000000001</v>
      </c>
      <c r="I36" s="146">
        <v>802.88699999999994</v>
      </c>
      <c r="J36" s="146">
        <v>993.78300000000002</v>
      </c>
      <c r="K36" s="146">
        <v>2049.2280000000001</v>
      </c>
      <c r="L36" s="146">
        <v>164.62200000000001</v>
      </c>
      <c r="M36" s="146">
        <v>214.19300000000001</v>
      </c>
      <c r="N36" s="146">
        <v>1188.3140000000001</v>
      </c>
      <c r="O36" s="122">
        <v>7441.1850000000004</v>
      </c>
    </row>
    <row r="37" spans="1:15" ht="14.1" customHeight="1">
      <c r="A37" s="117"/>
      <c r="B37" s="130"/>
      <c r="C37" s="130"/>
      <c r="D37" s="117"/>
      <c r="E37" s="117"/>
      <c r="F37" s="146"/>
      <c r="G37" s="146"/>
      <c r="H37" s="146"/>
      <c r="I37" s="146"/>
      <c r="J37" s="146"/>
      <c r="K37" s="146"/>
      <c r="L37" s="146"/>
      <c r="M37" s="146"/>
      <c r="N37" s="146"/>
      <c r="O37" s="122"/>
    </row>
    <row r="38" spans="1:15" s="3" customFormat="1" ht="14.1" customHeight="1">
      <c r="A38" s="226"/>
      <c r="B38" s="230" t="s">
        <v>194</v>
      </c>
      <c r="C38" s="231"/>
      <c r="D38" s="231"/>
      <c r="E38" s="231"/>
      <c r="F38" s="232">
        <v>0.42899999999999999</v>
      </c>
      <c r="G38" s="232">
        <v>5077.0309999999999</v>
      </c>
      <c r="H38" s="232">
        <v>2205.2089999999998</v>
      </c>
      <c r="I38" s="232">
        <v>3410.09</v>
      </c>
      <c r="J38" s="232">
        <v>2438.328</v>
      </c>
      <c r="K38" s="232">
        <v>7032.46</v>
      </c>
      <c r="L38" s="232">
        <v>1010.9349999999999</v>
      </c>
      <c r="M38" s="232">
        <v>412.55500000000001</v>
      </c>
      <c r="N38" s="232">
        <v>5676.2280000000001</v>
      </c>
      <c r="O38" s="233">
        <v>27263.266</v>
      </c>
    </row>
    <row r="39" spans="1:15" ht="9" customHeight="1">
      <c r="A39" s="117"/>
      <c r="B39" s="130"/>
      <c r="C39" s="130"/>
      <c r="D39" s="117"/>
      <c r="E39" s="117"/>
      <c r="F39" s="146"/>
      <c r="G39" s="146"/>
      <c r="H39" s="146"/>
      <c r="I39" s="146"/>
      <c r="J39" s="146"/>
      <c r="K39" s="146"/>
      <c r="L39" s="146"/>
      <c r="M39" s="146"/>
      <c r="N39" s="146"/>
      <c r="O39" s="122"/>
    </row>
    <row r="40" spans="1:15" s="304" customFormat="1" ht="14.1" customHeight="1">
      <c r="A40" s="209"/>
      <c r="B40" s="209" t="s">
        <v>47</v>
      </c>
      <c r="C40" s="209"/>
      <c r="D40" s="209"/>
      <c r="E40" s="209"/>
      <c r="F40" s="246" t="s">
        <v>179</v>
      </c>
      <c r="G40" s="246">
        <v>1303.5229999999999</v>
      </c>
      <c r="H40" s="246">
        <v>1932.5229999999999</v>
      </c>
      <c r="I40" s="246">
        <v>30.632000000000001</v>
      </c>
      <c r="J40" s="246">
        <v>167.40899999999999</v>
      </c>
      <c r="K40" s="246">
        <v>1023.2089999999999</v>
      </c>
      <c r="L40" s="246">
        <v>178.43199999999999</v>
      </c>
      <c r="M40" s="246">
        <v>104.553</v>
      </c>
      <c r="N40" s="246">
        <v>408.24599999999998</v>
      </c>
      <c r="O40" s="246">
        <v>5148.5259999999998</v>
      </c>
    </row>
    <row r="41" spans="1:15" ht="14.1" customHeight="1">
      <c r="A41" s="117"/>
      <c r="B41" s="130"/>
      <c r="C41" s="130"/>
      <c r="D41" s="117" t="s">
        <v>48</v>
      </c>
      <c r="E41" s="117"/>
      <c r="F41" s="146" t="s">
        <v>179</v>
      </c>
      <c r="G41" s="146">
        <v>1072.7660000000001</v>
      </c>
      <c r="H41" s="146">
        <v>1788.82</v>
      </c>
      <c r="I41" s="146">
        <v>27.765000000000001</v>
      </c>
      <c r="J41" s="146">
        <v>147.94800000000001</v>
      </c>
      <c r="K41" s="146">
        <v>946.60799999999995</v>
      </c>
      <c r="L41" s="146">
        <v>159.71899999999999</v>
      </c>
      <c r="M41" s="146">
        <v>87.522999999999996</v>
      </c>
      <c r="N41" s="146">
        <v>332.96100000000001</v>
      </c>
      <c r="O41" s="122">
        <v>4564.1080000000002</v>
      </c>
    </row>
    <row r="42" spans="1:15" ht="14.1" customHeight="1">
      <c r="A42" s="117"/>
      <c r="B42" s="130"/>
      <c r="C42" s="130"/>
      <c r="D42" s="117" t="s">
        <v>49</v>
      </c>
      <c r="E42" s="117"/>
      <c r="F42" s="146" t="s">
        <v>179</v>
      </c>
      <c r="G42" s="146">
        <v>182.756</v>
      </c>
      <c r="H42" s="146">
        <v>143.703</v>
      </c>
      <c r="I42" s="146">
        <v>2.7109999999999999</v>
      </c>
      <c r="J42" s="146">
        <v>18.911000000000001</v>
      </c>
      <c r="K42" s="146">
        <v>69.426000000000002</v>
      </c>
      <c r="L42" s="146">
        <v>16.614999999999998</v>
      </c>
      <c r="M42" s="146">
        <v>11.566000000000001</v>
      </c>
      <c r="N42" s="146">
        <v>66.983000000000004</v>
      </c>
      <c r="O42" s="122">
        <v>512.67100000000005</v>
      </c>
    </row>
    <row r="43" spans="1:15" ht="14.1" customHeight="1">
      <c r="A43" s="117"/>
      <c r="B43" s="130"/>
      <c r="C43" s="130"/>
      <c r="D43" s="117" t="s">
        <v>168</v>
      </c>
      <c r="E43" s="117"/>
      <c r="F43" s="146" t="s">
        <v>179</v>
      </c>
      <c r="G43" s="146">
        <v>48.000999999999998</v>
      </c>
      <c r="H43" s="146">
        <v>0</v>
      </c>
      <c r="I43" s="146">
        <v>0.156</v>
      </c>
      <c r="J43" s="146">
        <v>0.55000000000000004</v>
      </c>
      <c r="K43" s="146">
        <v>7.1749999999999998</v>
      </c>
      <c r="L43" s="146">
        <v>2.0979999999999999</v>
      </c>
      <c r="M43" s="146">
        <v>5.4640000000000004</v>
      </c>
      <c r="N43" s="146">
        <v>8.3030000000000008</v>
      </c>
      <c r="O43" s="146">
        <v>71.747</v>
      </c>
    </row>
    <row r="44" spans="1:15" ht="9" customHeight="1">
      <c r="A44" s="117"/>
      <c r="B44" s="130"/>
      <c r="C44" s="130"/>
      <c r="D44" s="117"/>
      <c r="E44" s="117"/>
      <c r="F44" s="146"/>
      <c r="G44" s="146"/>
      <c r="H44" s="146"/>
      <c r="I44" s="146"/>
      <c r="J44" s="146"/>
      <c r="K44" s="146"/>
      <c r="L44" s="146"/>
      <c r="M44" s="146"/>
      <c r="N44" s="146"/>
      <c r="O44" s="122"/>
    </row>
    <row r="45" spans="1:15" s="304" customFormat="1" ht="14.1" customHeight="1">
      <c r="A45" s="209"/>
      <c r="B45" s="209" t="s">
        <v>50</v>
      </c>
      <c r="C45" s="209"/>
      <c r="D45" s="209"/>
      <c r="E45" s="209"/>
      <c r="F45" s="246" t="s">
        <v>179</v>
      </c>
      <c r="G45" s="246">
        <v>533.81299999999999</v>
      </c>
      <c r="H45" s="246">
        <v>816.97799999999995</v>
      </c>
      <c r="I45" s="246">
        <v>5.9930000000000003</v>
      </c>
      <c r="J45" s="246">
        <v>101.764</v>
      </c>
      <c r="K45" s="246">
        <v>265.1216</v>
      </c>
      <c r="L45" s="246">
        <v>78.084999999999994</v>
      </c>
      <c r="M45" s="246">
        <v>59.914999999999999</v>
      </c>
      <c r="N45" s="246">
        <v>52.271000000000001</v>
      </c>
      <c r="O45" s="246">
        <v>1913.94</v>
      </c>
    </row>
    <row r="46" spans="1:15" ht="9" customHeight="1">
      <c r="A46" s="117"/>
      <c r="B46" s="130"/>
      <c r="C46" s="130"/>
      <c r="D46" s="117"/>
      <c r="E46" s="117"/>
      <c r="F46" s="146"/>
      <c r="G46" s="146"/>
      <c r="H46" s="146"/>
      <c r="I46" s="146"/>
      <c r="J46" s="146"/>
      <c r="K46" s="146"/>
      <c r="L46" s="146"/>
      <c r="M46" s="146"/>
      <c r="N46" s="146"/>
      <c r="O46" s="122"/>
    </row>
    <row r="47" spans="1:15" s="1" customFormat="1" ht="14.1" customHeight="1">
      <c r="A47" s="116"/>
      <c r="B47" s="130" t="s">
        <v>137</v>
      </c>
      <c r="C47" s="130"/>
      <c r="D47" s="116"/>
      <c r="E47" s="116"/>
      <c r="F47" s="311" t="s">
        <v>179</v>
      </c>
      <c r="G47" s="154">
        <v>122.88500000000001</v>
      </c>
      <c r="H47" s="154">
        <v>0.17399999999999999</v>
      </c>
      <c r="I47" s="154">
        <v>0.621</v>
      </c>
      <c r="J47" s="154">
        <v>3.4649999999999999</v>
      </c>
      <c r="K47" s="154">
        <v>99.570999999999998</v>
      </c>
      <c r="L47" s="154">
        <v>0.36699999999999999</v>
      </c>
      <c r="M47" s="154">
        <v>0.106</v>
      </c>
      <c r="N47" s="154">
        <v>62.828000000000003</v>
      </c>
      <c r="O47" s="126">
        <v>290.01600000000002</v>
      </c>
    </row>
    <row r="48" spans="1:15" s="1" customFormat="1" ht="14.1" customHeight="1">
      <c r="A48" s="116"/>
      <c r="B48" s="130"/>
      <c r="C48" s="130"/>
      <c r="D48" s="116"/>
      <c r="E48" s="116"/>
      <c r="F48" s="154"/>
      <c r="G48" s="154"/>
      <c r="H48" s="154"/>
      <c r="I48" s="154"/>
      <c r="J48" s="154"/>
      <c r="K48" s="154"/>
      <c r="L48" s="154"/>
      <c r="M48" s="154"/>
      <c r="N48" s="154"/>
      <c r="O48" s="126"/>
    </row>
    <row r="49" spans="1:15" s="305" customFormat="1" ht="15" customHeight="1">
      <c r="A49" s="298"/>
      <c r="B49" s="298" t="s">
        <v>133</v>
      </c>
      <c r="C49" s="300"/>
      <c r="D49" s="300"/>
      <c r="E49" s="298"/>
      <c r="F49" s="306">
        <v>333.54899999999998</v>
      </c>
      <c r="G49" s="306">
        <v>48895.805</v>
      </c>
      <c r="H49" s="306">
        <v>45915.21</v>
      </c>
      <c r="I49" s="306">
        <v>16850.573</v>
      </c>
      <c r="J49" s="306">
        <v>13042.424000000001</v>
      </c>
      <c r="K49" s="306">
        <v>29382.084999999999</v>
      </c>
      <c r="L49" s="306">
        <v>3454.1860000000001</v>
      </c>
      <c r="M49" s="306">
        <v>1798.9870000000001</v>
      </c>
      <c r="N49" s="306">
        <v>22304.476999999999</v>
      </c>
      <c r="O49" s="306">
        <v>181977.29699999999</v>
      </c>
    </row>
    <row r="50" spans="1:15" ht="9" customHeight="1">
      <c r="A50" s="117"/>
      <c r="B50" s="133"/>
      <c r="C50" s="133"/>
      <c r="D50" s="108"/>
      <c r="E50" s="108"/>
      <c r="F50" s="157"/>
      <c r="G50" s="157"/>
      <c r="H50" s="157"/>
      <c r="I50" s="157"/>
      <c r="J50" s="157"/>
      <c r="K50" s="157"/>
      <c r="L50" s="157"/>
      <c r="M50" s="157"/>
      <c r="N50" s="157"/>
      <c r="O50" s="157"/>
    </row>
    <row r="51" spans="1:15" ht="9" customHeight="1">
      <c r="A51" s="117"/>
      <c r="B51" s="133"/>
      <c r="C51" s="133"/>
      <c r="D51" s="108"/>
      <c r="E51" s="108"/>
      <c r="F51" s="157"/>
      <c r="G51" s="157"/>
      <c r="H51" s="157"/>
      <c r="I51" s="157"/>
      <c r="J51" s="157"/>
      <c r="K51" s="157"/>
      <c r="L51" s="157"/>
      <c r="M51" s="157"/>
      <c r="N51" s="157"/>
      <c r="O51" s="122"/>
    </row>
    <row r="52" spans="1:15" s="40" customFormat="1" ht="23.25" customHeight="1">
      <c r="A52" s="327" t="s">
        <v>177</v>
      </c>
      <c r="B52" s="327"/>
      <c r="C52" s="327"/>
      <c r="D52" s="327"/>
      <c r="E52" s="327"/>
      <c r="F52" s="327"/>
      <c r="G52" s="327"/>
      <c r="H52" s="327"/>
      <c r="I52" s="327"/>
      <c r="J52" s="327"/>
      <c r="K52" s="327"/>
      <c r="L52" s="327"/>
      <c r="M52" s="327"/>
      <c r="N52" s="327"/>
      <c r="O52" s="327"/>
    </row>
    <row r="54" spans="1:15" s="12" customFormat="1" ht="12.75" customHeight="1">
      <c r="B54" s="164" t="s">
        <v>148</v>
      </c>
      <c r="C54" s="164"/>
      <c r="D54" s="186" t="s">
        <v>183</v>
      </c>
      <c r="E54" s="1"/>
      <c r="F54" s="55"/>
      <c r="G54" s="55"/>
      <c r="H54" s="55"/>
      <c r="I54" s="55"/>
      <c r="J54" s="55"/>
      <c r="K54" s="182"/>
      <c r="L54" s="175"/>
      <c r="M54" s="175"/>
      <c r="N54" s="1"/>
      <c r="O54" s="55"/>
    </row>
    <row r="55" spans="1:15" s="17" customFormat="1" ht="15.95" customHeight="1">
      <c r="B55" s="178" t="s">
        <v>147</v>
      </c>
      <c r="C55" s="178"/>
      <c r="D55" s="187" t="s">
        <v>184</v>
      </c>
      <c r="F55" s="148"/>
      <c r="G55" s="148"/>
      <c r="H55" s="148"/>
      <c r="I55" s="148"/>
      <c r="J55" s="148"/>
      <c r="K55" s="183"/>
      <c r="L55" s="163"/>
      <c r="M55" s="163"/>
      <c r="N55" s="319" t="s">
        <v>96</v>
      </c>
      <c r="O55" s="319"/>
    </row>
    <row r="56" spans="1:15" ht="7.5" customHeight="1">
      <c r="B56" s="47"/>
      <c r="C56" s="47"/>
      <c r="D56" s="23"/>
      <c r="E56" s="23"/>
      <c r="F56" s="150"/>
      <c r="G56" s="150"/>
      <c r="H56" s="150"/>
      <c r="I56" s="150"/>
      <c r="J56" s="150"/>
      <c r="K56" s="47"/>
      <c r="L56" s="47"/>
      <c r="M56" s="23"/>
      <c r="N56" s="320"/>
      <c r="O56" s="320"/>
    </row>
    <row r="57" spans="1:15" s="50" customFormat="1" ht="66.599999999999994" customHeight="1">
      <c r="B57" s="188"/>
      <c r="C57" s="188"/>
      <c r="D57" s="48"/>
      <c r="E57" s="48"/>
      <c r="F57" s="151" t="s">
        <v>62</v>
      </c>
      <c r="G57" s="151" t="s">
        <v>14</v>
      </c>
      <c r="H57" s="151" t="s">
        <v>15</v>
      </c>
      <c r="I57" s="151" t="s">
        <v>16</v>
      </c>
      <c r="J57" s="151" t="s">
        <v>19</v>
      </c>
      <c r="K57" s="151" t="s">
        <v>20</v>
      </c>
      <c r="L57" s="151" t="s">
        <v>24</v>
      </c>
      <c r="M57" s="151" t="s">
        <v>25</v>
      </c>
      <c r="N57" s="151" t="s">
        <v>139</v>
      </c>
      <c r="O57" s="49" t="s">
        <v>76</v>
      </c>
    </row>
    <row r="58" spans="1:15" s="48" customFormat="1" ht="66.599999999999994" customHeight="1">
      <c r="B58" s="188"/>
      <c r="C58" s="188"/>
      <c r="F58" s="152" t="s">
        <v>63</v>
      </c>
      <c r="G58" s="152" t="s">
        <v>3</v>
      </c>
      <c r="H58" s="152" t="s">
        <v>4</v>
      </c>
      <c r="I58" s="152" t="s">
        <v>0</v>
      </c>
      <c r="J58" s="152" t="s">
        <v>8</v>
      </c>
      <c r="K58" s="152" t="s">
        <v>9</v>
      </c>
      <c r="L58" s="152" t="s">
        <v>11</v>
      </c>
      <c r="M58" s="152" t="s">
        <v>12</v>
      </c>
      <c r="N58" s="152" t="s">
        <v>90</v>
      </c>
      <c r="O58" s="38" t="s">
        <v>89</v>
      </c>
    </row>
    <row r="59" spans="1:15" s="51" customFormat="1" ht="21" customHeight="1">
      <c r="A59" s="329" t="s">
        <v>99</v>
      </c>
      <c r="B59" s="329"/>
      <c r="C59" s="329"/>
      <c r="D59" s="329"/>
      <c r="E59" s="329"/>
      <c r="F59" s="329"/>
      <c r="G59" s="329"/>
      <c r="H59" s="329"/>
      <c r="I59" s="329"/>
      <c r="J59" s="329"/>
      <c r="K59" s="329"/>
      <c r="L59" s="329"/>
      <c r="M59" s="329"/>
      <c r="N59" s="329"/>
      <c r="O59" s="329"/>
    </row>
    <row r="60" spans="1:15" s="304" customFormat="1" ht="14.1" customHeight="1">
      <c r="A60" s="209"/>
      <c r="B60" s="209" t="s">
        <v>26</v>
      </c>
      <c r="C60" s="209"/>
      <c r="D60" s="209"/>
      <c r="E60" s="209"/>
      <c r="F60" s="246">
        <v>245.72499999999999</v>
      </c>
      <c r="G60" s="246">
        <v>30088.925999999999</v>
      </c>
      <c r="H60" s="246">
        <v>36095.792000000001</v>
      </c>
      <c r="I60" s="246">
        <v>10161.621999999999</v>
      </c>
      <c r="J60" s="246">
        <v>7979.67</v>
      </c>
      <c r="K60" s="246">
        <v>19688.606</v>
      </c>
      <c r="L60" s="246">
        <v>1323.74</v>
      </c>
      <c r="M60" s="246">
        <v>392.19799999999998</v>
      </c>
      <c r="N60" s="246">
        <v>10399.352000000001</v>
      </c>
      <c r="O60" s="246">
        <v>116375.63099999999</v>
      </c>
    </row>
    <row r="61" spans="1:15" s="51" customFormat="1" ht="14.1" customHeight="1">
      <c r="A61" s="192"/>
      <c r="B61" s="192"/>
      <c r="C61" s="192"/>
      <c r="D61" s="117" t="s">
        <v>28</v>
      </c>
      <c r="E61" s="192"/>
      <c r="F61" s="146" t="s">
        <v>179</v>
      </c>
      <c r="G61" s="146">
        <v>33.207999999999998</v>
      </c>
      <c r="H61" s="146">
        <v>1997.5930000000001</v>
      </c>
      <c r="I61" s="146">
        <v>23.940999999999999</v>
      </c>
      <c r="J61" s="146">
        <v>30.120999999999999</v>
      </c>
      <c r="K61" s="146">
        <v>85.73</v>
      </c>
      <c r="L61" s="146">
        <v>1.6339999999999999</v>
      </c>
      <c r="M61" s="146">
        <v>3.7509999999999999</v>
      </c>
      <c r="N61" s="146">
        <v>16.495000000000001</v>
      </c>
      <c r="O61" s="146">
        <v>2192.4740000000002</v>
      </c>
    </row>
    <row r="62" spans="1:15" s="51" customFormat="1" ht="14.1" customHeight="1">
      <c r="A62" s="192"/>
      <c r="B62" s="192"/>
      <c r="C62" s="192"/>
      <c r="D62" s="117" t="s">
        <v>33</v>
      </c>
      <c r="E62" s="192"/>
      <c r="F62" s="146">
        <v>9.6630000000000003</v>
      </c>
      <c r="G62" s="146">
        <v>6623.723</v>
      </c>
      <c r="H62" s="146">
        <v>7886.3760000000002</v>
      </c>
      <c r="I62" s="146">
        <v>1194.2139999999999</v>
      </c>
      <c r="J62" s="146">
        <v>264.93700000000001</v>
      </c>
      <c r="K62" s="146">
        <v>2288.2249999999999</v>
      </c>
      <c r="L62" s="146">
        <v>41.137999999999998</v>
      </c>
      <c r="M62" s="146">
        <v>41.347000000000001</v>
      </c>
      <c r="N62" s="146">
        <v>1638.6130000000001</v>
      </c>
      <c r="O62" s="146">
        <v>19988.237000000001</v>
      </c>
    </row>
    <row r="63" spans="1:15" s="51" customFormat="1" ht="14.1" customHeight="1">
      <c r="A63" s="192"/>
      <c r="B63" s="192"/>
      <c r="C63" s="192"/>
      <c r="D63" s="117" t="s">
        <v>93</v>
      </c>
      <c r="E63" s="192"/>
      <c r="F63" s="146">
        <v>22.093</v>
      </c>
      <c r="G63" s="146">
        <v>692.90700000000004</v>
      </c>
      <c r="H63" s="146">
        <v>412.024</v>
      </c>
      <c r="I63" s="146">
        <v>111.027</v>
      </c>
      <c r="J63" s="146">
        <v>1131.867</v>
      </c>
      <c r="K63" s="146">
        <v>1321.799</v>
      </c>
      <c r="L63" s="146">
        <v>440.34300000000002</v>
      </c>
      <c r="M63" s="146">
        <v>9.2810000000000006</v>
      </c>
      <c r="N63" s="146">
        <v>640.72500000000002</v>
      </c>
      <c r="O63" s="146">
        <v>4782.0649999999996</v>
      </c>
    </row>
    <row r="64" spans="1:15" s="51" customFormat="1" ht="14.1" customHeight="1">
      <c r="A64" s="192"/>
      <c r="B64" s="192"/>
      <c r="C64" s="192"/>
      <c r="D64" s="117" t="s">
        <v>37</v>
      </c>
      <c r="E64" s="192"/>
      <c r="F64" s="146" t="s">
        <v>179</v>
      </c>
      <c r="G64" s="146">
        <v>809.09</v>
      </c>
      <c r="H64" s="146">
        <v>348.60399999999998</v>
      </c>
      <c r="I64" s="146">
        <v>123.206</v>
      </c>
      <c r="J64" s="146">
        <v>456.52199999999999</v>
      </c>
      <c r="K64" s="146">
        <v>779.96600000000001</v>
      </c>
      <c r="L64" s="146">
        <v>76.034000000000006</v>
      </c>
      <c r="M64" s="146">
        <v>23.422999999999998</v>
      </c>
      <c r="N64" s="146">
        <v>359.94799999999998</v>
      </c>
      <c r="O64" s="146">
        <v>2976.7930000000001</v>
      </c>
    </row>
    <row r="65" spans="1:15" ht="14.1" customHeight="1">
      <c r="A65" s="117"/>
      <c r="B65" s="130"/>
      <c r="C65" s="130"/>
      <c r="D65" s="117" t="s">
        <v>29</v>
      </c>
      <c r="E65" s="117"/>
      <c r="F65" s="146">
        <v>20.995000000000001</v>
      </c>
      <c r="G65" s="146">
        <v>1544.0930000000001</v>
      </c>
      <c r="H65" s="146">
        <v>3686.8939999999998</v>
      </c>
      <c r="I65" s="146">
        <v>121.779</v>
      </c>
      <c r="J65" s="146">
        <v>448.31</v>
      </c>
      <c r="K65" s="146">
        <v>850.31799999999998</v>
      </c>
      <c r="L65" s="146">
        <v>36.950000000000003</v>
      </c>
      <c r="M65" s="146">
        <v>32.643000000000001</v>
      </c>
      <c r="N65" s="146">
        <v>455.98599999999999</v>
      </c>
      <c r="O65" s="122">
        <v>7176.973</v>
      </c>
    </row>
    <row r="66" spans="1:15" ht="14.1" customHeight="1">
      <c r="A66" s="117"/>
      <c r="B66" s="130"/>
      <c r="C66" s="130"/>
      <c r="D66" s="117" t="s">
        <v>34</v>
      </c>
      <c r="E66" s="117"/>
      <c r="F66" s="146">
        <v>20.800999999999998</v>
      </c>
      <c r="G66" s="146">
        <v>2784.94</v>
      </c>
      <c r="H66" s="146">
        <v>319.47899999999998</v>
      </c>
      <c r="I66" s="146">
        <v>3203.5920000000001</v>
      </c>
      <c r="J66" s="146">
        <v>475.56599999999997</v>
      </c>
      <c r="K66" s="146">
        <v>2838.89</v>
      </c>
      <c r="L66" s="146">
        <v>46.076000000000001</v>
      </c>
      <c r="M66" s="146">
        <v>55.103000000000002</v>
      </c>
      <c r="N66" s="146">
        <v>2073.625</v>
      </c>
      <c r="O66" s="122">
        <v>11797.272000000001</v>
      </c>
    </row>
    <row r="67" spans="1:15" ht="14.1" customHeight="1">
      <c r="A67" s="117"/>
      <c r="B67" s="130"/>
      <c r="C67" s="130"/>
      <c r="D67" s="117" t="s">
        <v>39</v>
      </c>
      <c r="E67" s="117"/>
      <c r="F67" s="146" t="s">
        <v>179</v>
      </c>
      <c r="G67" s="146">
        <v>60.640999999999998</v>
      </c>
      <c r="H67" s="146">
        <v>61.192</v>
      </c>
      <c r="I67" s="146">
        <v>3.9140000000000001</v>
      </c>
      <c r="J67" s="146">
        <v>23.038</v>
      </c>
      <c r="K67" s="146">
        <v>50.366999999999997</v>
      </c>
      <c r="L67" s="146">
        <v>6.8970000000000002</v>
      </c>
      <c r="M67" s="146">
        <v>2.6619999999999999</v>
      </c>
      <c r="N67" s="146">
        <v>31.928999999999998</v>
      </c>
      <c r="O67" s="122">
        <v>240.64099999999999</v>
      </c>
    </row>
    <row r="68" spans="1:15" ht="14.1" customHeight="1">
      <c r="A68" s="117"/>
      <c r="B68" s="130"/>
      <c r="C68" s="130"/>
      <c r="D68" s="117" t="s">
        <v>30</v>
      </c>
      <c r="E68" s="117"/>
      <c r="F68" s="146">
        <v>32.308999999999997</v>
      </c>
      <c r="G68" s="146">
        <v>339.34</v>
      </c>
      <c r="H68" s="146">
        <v>957.54700000000003</v>
      </c>
      <c r="I68" s="146">
        <v>10.82</v>
      </c>
      <c r="J68" s="146">
        <v>112.212</v>
      </c>
      <c r="K68" s="146">
        <v>204.46100000000001</v>
      </c>
      <c r="L68" s="146">
        <v>10.948</v>
      </c>
      <c r="M68" s="146">
        <v>9.3360000000000003</v>
      </c>
      <c r="N68" s="146">
        <v>127.18600000000001</v>
      </c>
      <c r="O68" s="122">
        <v>1771.85</v>
      </c>
    </row>
    <row r="69" spans="1:15" ht="14.1" customHeight="1">
      <c r="A69" s="117"/>
      <c r="B69" s="130"/>
      <c r="C69" s="130"/>
      <c r="D69" s="117" t="s">
        <v>35</v>
      </c>
      <c r="E69" s="117"/>
      <c r="F69" s="146" t="s">
        <v>179</v>
      </c>
      <c r="G69" s="146">
        <v>1822.385</v>
      </c>
      <c r="H69" s="146">
        <v>221.405</v>
      </c>
      <c r="I69" s="146">
        <v>3159.1790000000001</v>
      </c>
      <c r="J69" s="146">
        <v>69.281999999999996</v>
      </c>
      <c r="K69" s="146">
        <v>2423.4949999999999</v>
      </c>
      <c r="L69" s="146">
        <v>33.478000000000002</v>
      </c>
      <c r="M69" s="146">
        <v>22.53</v>
      </c>
      <c r="N69" s="146">
        <v>404.25</v>
      </c>
      <c r="O69" s="122">
        <v>8156.0050000000001</v>
      </c>
    </row>
    <row r="70" spans="1:15" ht="14.1" customHeight="1">
      <c r="A70" s="117"/>
      <c r="B70" s="130"/>
      <c r="C70" s="130"/>
      <c r="D70" s="117" t="s">
        <v>31</v>
      </c>
      <c r="E70" s="117"/>
      <c r="F70" s="146">
        <v>129.726</v>
      </c>
      <c r="G70" s="146">
        <v>6198.4440000000004</v>
      </c>
      <c r="H70" s="146">
        <v>11930.134</v>
      </c>
      <c r="I70" s="146">
        <v>327.23700000000002</v>
      </c>
      <c r="J70" s="146">
        <v>3981.3510000000001</v>
      </c>
      <c r="K70" s="146">
        <v>6226.17</v>
      </c>
      <c r="L70" s="146">
        <v>481.01299999999998</v>
      </c>
      <c r="M70" s="146">
        <v>22.309000000000001</v>
      </c>
      <c r="N70" s="146">
        <v>3170.5030000000002</v>
      </c>
      <c r="O70" s="122">
        <v>32337.162</v>
      </c>
    </row>
    <row r="71" spans="1:15" ht="14.1" customHeight="1">
      <c r="A71" s="117"/>
      <c r="B71" s="130"/>
      <c r="C71" s="130"/>
      <c r="D71" s="117" t="s">
        <v>68</v>
      </c>
      <c r="E71" s="117"/>
      <c r="F71" s="146">
        <v>6.64</v>
      </c>
      <c r="G71" s="146">
        <v>1992.6859999999999</v>
      </c>
      <c r="H71" s="146">
        <v>1181.04</v>
      </c>
      <c r="I71" s="146">
        <v>1129.835</v>
      </c>
      <c r="J71" s="146">
        <v>66.14</v>
      </c>
      <c r="K71" s="146">
        <v>815.58299999999997</v>
      </c>
      <c r="L71" s="146">
        <v>25.998999999999999</v>
      </c>
      <c r="M71" s="146">
        <v>6.9749999999999996</v>
      </c>
      <c r="N71" s="146">
        <v>430.49400000000003</v>
      </c>
      <c r="O71" s="122">
        <v>5648.7510000000002</v>
      </c>
    </row>
    <row r="72" spans="1:15" ht="14.1" customHeight="1">
      <c r="A72" s="117"/>
      <c r="B72" s="130"/>
      <c r="C72" s="130"/>
      <c r="D72" s="117" t="s">
        <v>32</v>
      </c>
      <c r="E72" s="117"/>
      <c r="F72" s="146">
        <v>2.907</v>
      </c>
      <c r="G72" s="146">
        <v>4072.1320000000001</v>
      </c>
      <c r="H72" s="146">
        <v>3350.239</v>
      </c>
      <c r="I72" s="146">
        <v>233.024</v>
      </c>
      <c r="J72" s="146">
        <v>108.28</v>
      </c>
      <c r="K72" s="146">
        <v>492.25299999999999</v>
      </c>
      <c r="L72" s="146">
        <v>17.661000000000001</v>
      </c>
      <c r="M72" s="146">
        <v>10.923999999999999</v>
      </c>
      <c r="N72" s="146">
        <v>523.56899999999996</v>
      </c>
      <c r="O72" s="122">
        <v>8808.0810000000001</v>
      </c>
    </row>
    <row r="73" spans="1:15" ht="14.1" customHeight="1">
      <c r="A73" s="117"/>
      <c r="B73" s="130"/>
      <c r="C73" s="130"/>
      <c r="D73" s="117" t="s">
        <v>164</v>
      </c>
      <c r="E73" s="117"/>
      <c r="F73" s="146">
        <v>0.59099999999999997</v>
      </c>
      <c r="G73" s="146">
        <v>3115.3380000000002</v>
      </c>
      <c r="H73" s="146">
        <v>3743.2640000000001</v>
      </c>
      <c r="I73" s="146">
        <v>519.85500000000002</v>
      </c>
      <c r="J73" s="146">
        <v>812.04399999999998</v>
      </c>
      <c r="K73" s="146">
        <v>1311.348</v>
      </c>
      <c r="L73" s="146">
        <v>105.569</v>
      </c>
      <c r="M73" s="146">
        <v>151.91300000000001</v>
      </c>
      <c r="N73" s="146">
        <v>526.029</v>
      </c>
      <c r="O73" s="146">
        <v>10499.329</v>
      </c>
    </row>
    <row r="74" spans="1:15" ht="14.1" customHeight="1">
      <c r="A74" s="117"/>
      <c r="B74" s="130"/>
      <c r="C74" s="130"/>
      <c r="D74" s="117"/>
      <c r="E74" s="117"/>
      <c r="F74" s="146"/>
      <c r="G74" s="146"/>
      <c r="H74" s="146"/>
      <c r="I74" s="146"/>
      <c r="J74" s="146"/>
      <c r="K74" s="146"/>
      <c r="L74" s="146"/>
      <c r="M74" s="146"/>
      <c r="N74" s="146"/>
      <c r="O74" s="122"/>
    </row>
    <row r="75" spans="1:15" s="3" customFormat="1" ht="14.1" customHeight="1">
      <c r="A75" s="226"/>
      <c r="B75" s="234" t="s">
        <v>193</v>
      </c>
      <c r="C75" s="235"/>
      <c r="D75" s="236"/>
      <c r="E75" s="236"/>
      <c r="F75" s="237">
        <v>186.529</v>
      </c>
      <c r="G75" s="237">
        <v>13152.727000000001</v>
      </c>
      <c r="H75" s="237">
        <v>22391.151999999998</v>
      </c>
      <c r="I75" s="237">
        <v>771.20399999999995</v>
      </c>
      <c r="J75" s="237">
        <v>4719.3069999999998</v>
      </c>
      <c r="K75" s="237">
        <v>8130.8689999999997</v>
      </c>
      <c r="L75" s="237">
        <v>571.96299999999997</v>
      </c>
      <c r="M75" s="237">
        <v>102.89</v>
      </c>
      <c r="N75" s="237">
        <v>4531.5110000000004</v>
      </c>
      <c r="O75" s="238">
        <v>54371.624000000003</v>
      </c>
    </row>
    <row r="76" spans="1:15" ht="9" customHeight="1">
      <c r="A76" s="117"/>
      <c r="B76" s="130"/>
      <c r="C76" s="130"/>
      <c r="D76" s="117"/>
      <c r="E76" s="117"/>
      <c r="F76" s="146"/>
      <c r="G76" s="146"/>
      <c r="H76" s="146"/>
      <c r="I76" s="146"/>
      <c r="J76" s="146"/>
      <c r="K76" s="146"/>
      <c r="L76" s="146"/>
      <c r="M76" s="146"/>
      <c r="N76" s="146"/>
      <c r="O76" s="122"/>
    </row>
    <row r="77" spans="1:15" s="304" customFormat="1" ht="14.1" customHeight="1">
      <c r="A77" s="209"/>
      <c r="B77" s="209" t="s">
        <v>196</v>
      </c>
      <c r="C77" s="209"/>
      <c r="D77" s="209"/>
      <c r="E77" s="209"/>
      <c r="F77" s="246">
        <v>6.226</v>
      </c>
      <c r="G77" s="246">
        <v>3753.627</v>
      </c>
      <c r="H77" s="246">
        <v>1653.877</v>
      </c>
      <c r="I77" s="246">
        <v>304.56900000000002</v>
      </c>
      <c r="J77" s="246">
        <v>2284.2689999999998</v>
      </c>
      <c r="K77" s="246">
        <v>5273.4229999999998</v>
      </c>
      <c r="L77" s="246">
        <v>357.87299999999999</v>
      </c>
      <c r="M77" s="246">
        <v>201.36</v>
      </c>
      <c r="N77" s="246">
        <v>3312.5990000000002</v>
      </c>
      <c r="O77" s="246">
        <v>17147.824000000001</v>
      </c>
    </row>
    <row r="78" spans="1:15" ht="14.1" customHeight="1">
      <c r="A78" s="117"/>
      <c r="B78" s="130"/>
      <c r="C78" s="130"/>
      <c r="D78" s="117" t="s">
        <v>66</v>
      </c>
      <c r="E78" s="117"/>
      <c r="F78" s="146">
        <v>6.226</v>
      </c>
      <c r="G78" s="146">
        <v>2811.2269999999999</v>
      </c>
      <c r="H78" s="146">
        <v>1578.1780000000001</v>
      </c>
      <c r="I78" s="146">
        <v>189.75</v>
      </c>
      <c r="J78" s="146">
        <v>2165.0430000000001</v>
      </c>
      <c r="K78" s="146">
        <v>4851.2690000000002</v>
      </c>
      <c r="L78" s="146">
        <v>345.45400000000001</v>
      </c>
      <c r="M78" s="146">
        <v>171.66399999999999</v>
      </c>
      <c r="N78" s="146">
        <v>2931.6129999999998</v>
      </c>
      <c r="O78" s="122">
        <v>15050.424000000001</v>
      </c>
    </row>
    <row r="79" spans="1:15" ht="14.1" customHeight="1">
      <c r="A79" s="117"/>
      <c r="B79" s="130"/>
      <c r="C79" s="130"/>
      <c r="D79" s="117" t="s">
        <v>197</v>
      </c>
      <c r="E79" s="117"/>
      <c r="F79" s="146" t="s">
        <v>179</v>
      </c>
      <c r="G79" s="146">
        <v>942.40000000000009</v>
      </c>
      <c r="H79" s="146">
        <v>75.698999999999998</v>
      </c>
      <c r="I79" s="146">
        <v>114.819</v>
      </c>
      <c r="J79" s="146">
        <v>119.226</v>
      </c>
      <c r="K79" s="146">
        <v>422.154</v>
      </c>
      <c r="L79" s="146">
        <v>12.417999999999999</v>
      </c>
      <c r="M79" s="146">
        <v>29.696000000000002</v>
      </c>
      <c r="N79" s="146">
        <v>380.98599999999999</v>
      </c>
      <c r="O79" s="146">
        <v>2097.4</v>
      </c>
    </row>
    <row r="80" spans="1:15" ht="9" customHeight="1">
      <c r="A80" s="117"/>
      <c r="B80" s="130"/>
      <c r="C80" s="130"/>
      <c r="D80" s="117"/>
      <c r="E80" s="117"/>
      <c r="F80" s="146"/>
      <c r="G80" s="146"/>
      <c r="H80" s="146"/>
      <c r="I80" s="146"/>
      <c r="J80" s="146"/>
      <c r="K80" s="146"/>
      <c r="L80" s="146"/>
      <c r="M80" s="146"/>
      <c r="N80" s="146"/>
      <c r="O80" s="122"/>
    </row>
    <row r="81" spans="1:15" s="304" customFormat="1" ht="14.1" customHeight="1">
      <c r="A81" s="209"/>
      <c r="B81" s="209" t="s">
        <v>40</v>
      </c>
      <c r="C81" s="209"/>
      <c r="D81" s="209"/>
      <c r="E81" s="209"/>
      <c r="F81" s="246">
        <v>0.28399999999999997</v>
      </c>
      <c r="G81" s="246">
        <v>5282.8159999999998</v>
      </c>
      <c r="H81" s="246">
        <v>2184.6660000000002</v>
      </c>
      <c r="I81" s="246">
        <v>1685.2840000000001</v>
      </c>
      <c r="J81" s="246">
        <v>2817.4209999999998</v>
      </c>
      <c r="K81" s="246">
        <v>7357.7979999999998</v>
      </c>
      <c r="L81" s="246">
        <v>1304.7370000000001</v>
      </c>
      <c r="M81" s="246">
        <v>291.95400000000001</v>
      </c>
      <c r="N81" s="246">
        <v>4386.7240000000002</v>
      </c>
      <c r="O81" s="246">
        <v>25311.4</v>
      </c>
    </row>
    <row r="82" spans="1:15" ht="14.1" customHeight="1">
      <c r="A82" s="117"/>
      <c r="B82" s="130"/>
      <c r="C82" s="130"/>
      <c r="D82" s="117" t="s">
        <v>41</v>
      </c>
      <c r="E82" s="117"/>
      <c r="F82" s="146" t="s">
        <v>179</v>
      </c>
      <c r="G82" s="146">
        <v>457.59899999999999</v>
      </c>
      <c r="H82" s="146">
        <v>65.147999999999996</v>
      </c>
      <c r="I82" s="146">
        <v>128.035</v>
      </c>
      <c r="J82" s="146">
        <v>350.34</v>
      </c>
      <c r="K82" s="146">
        <v>602.72900000000004</v>
      </c>
      <c r="L82" s="146">
        <v>8.4410000000000007</v>
      </c>
      <c r="M82" s="146">
        <v>25.273</v>
      </c>
      <c r="N82" s="146">
        <v>401.57799999999997</v>
      </c>
      <c r="O82" s="122">
        <v>2039.144</v>
      </c>
    </row>
    <row r="83" spans="1:15" ht="14.1" customHeight="1">
      <c r="A83" s="117"/>
      <c r="B83" s="130"/>
      <c r="C83" s="130"/>
      <c r="D83" s="117" t="s">
        <v>42</v>
      </c>
      <c r="E83" s="117"/>
      <c r="F83" s="146" t="s">
        <v>179</v>
      </c>
      <c r="G83" s="146">
        <v>1129.008</v>
      </c>
      <c r="H83" s="146">
        <v>29.268999999999998</v>
      </c>
      <c r="I83" s="146">
        <v>1194.4829999999999</v>
      </c>
      <c r="J83" s="146">
        <v>429.30399999999997</v>
      </c>
      <c r="K83" s="146">
        <v>824.80799999999999</v>
      </c>
      <c r="L83" s="146">
        <v>19.574999999999999</v>
      </c>
      <c r="M83" s="146">
        <v>24.748000000000001</v>
      </c>
      <c r="N83" s="146">
        <v>520.375</v>
      </c>
      <c r="O83" s="122">
        <v>4171.5709999999999</v>
      </c>
    </row>
    <row r="84" spans="1:15" ht="14.1" customHeight="1">
      <c r="A84" s="117"/>
      <c r="B84" s="130"/>
      <c r="C84" s="130"/>
      <c r="D84" s="117" t="s">
        <v>46</v>
      </c>
      <c r="E84" s="117"/>
      <c r="F84" s="146" t="s">
        <v>179</v>
      </c>
      <c r="G84" s="146">
        <v>258.351</v>
      </c>
      <c r="H84" s="146">
        <v>11.31</v>
      </c>
      <c r="I84" s="146">
        <v>15.721</v>
      </c>
      <c r="J84" s="146">
        <v>59.027999999999999</v>
      </c>
      <c r="K84" s="146">
        <v>731.17</v>
      </c>
      <c r="L84" s="146">
        <v>10.445</v>
      </c>
      <c r="M84" s="146">
        <v>16.452000000000002</v>
      </c>
      <c r="N84" s="146">
        <v>80.028000000000006</v>
      </c>
      <c r="O84" s="122">
        <v>1182.5050000000001</v>
      </c>
    </row>
    <row r="85" spans="1:15" ht="14.1" customHeight="1">
      <c r="A85" s="117"/>
      <c r="B85" s="130"/>
      <c r="C85" s="130"/>
      <c r="D85" s="117" t="s">
        <v>43</v>
      </c>
      <c r="E85" s="117"/>
      <c r="F85" s="146" t="s">
        <v>179</v>
      </c>
      <c r="G85" s="146">
        <v>887.76</v>
      </c>
      <c r="H85" s="146">
        <v>34.540999999999997</v>
      </c>
      <c r="I85" s="146">
        <v>27.207999999999998</v>
      </c>
      <c r="J85" s="146">
        <v>377.54300000000001</v>
      </c>
      <c r="K85" s="146">
        <v>418.46300000000002</v>
      </c>
      <c r="L85" s="146">
        <v>8.9209999999999994</v>
      </c>
      <c r="M85" s="146">
        <v>8.2789999999999999</v>
      </c>
      <c r="N85" s="146">
        <v>525.12099999999998</v>
      </c>
      <c r="O85" s="122">
        <v>2287.8330000000001</v>
      </c>
    </row>
    <row r="86" spans="1:15" ht="14.1" customHeight="1">
      <c r="A86" s="117"/>
      <c r="B86" s="130"/>
      <c r="C86" s="130"/>
      <c r="D86" s="117" t="s">
        <v>67</v>
      </c>
      <c r="E86" s="117"/>
      <c r="F86" s="146">
        <v>0.28399999999999997</v>
      </c>
      <c r="G86" s="146">
        <v>1044.828</v>
      </c>
      <c r="H86" s="146">
        <v>1707.877</v>
      </c>
      <c r="I86" s="146">
        <v>192.39400000000001</v>
      </c>
      <c r="J86" s="146">
        <v>795.428</v>
      </c>
      <c r="K86" s="146">
        <v>2402.3649999999998</v>
      </c>
      <c r="L86" s="146">
        <v>1071.1400000000001</v>
      </c>
      <c r="M86" s="146">
        <v>110.961</v>
      </c>
      <c r="N86" s="146">
        <v>1896.5540000000001</v>
      </c>
      <c r="O86" s="122">
        <v>9221.5470000000005</v>
      </c>
    </row>
    <row r="87" spans="1:15" ht="14.1" customHeight="1">
      <c r="A87" s="117"/>
      <c r="B87" s="130"/>
      <c r="C87" s="130"/>
      <c r="D87" s="117" t="s">
        <v>167</v>
      </c>
      <c r="E87" s="117"/>
      <c r="F87" s="146" t="s">
        <v>179</v>
      </c>
      <c r="G87" s="146">
        <v>1505.27</v>
      </c>
      <c r="H87" s="146">
        <v>336.52100000000002</v>
      </c>
      <c r="I87" s="146">
        <v>127.443</v>
      </c>
      <c r="J87" s="146">
        <v>805.77800000000002</v>
      </c>
      <c r="K87" s="146">
        <v>2378.2640000000001</v>
      </c>
      <c r="L87" s="146">
        <v>186.214</v>
      </c>
      <c r="M87" s="146">
        <v>106.241</v>
      </c>
      <c r="N87" s="146">
        <v>963.06899999999996</v>
      </c>
      <c r="O87" s="146">
        <v>6408.8</v>
      </c>
    </row>
    <row r="88" spans="1:15" ht="14.1" customHeight="1">
      <c r="A88" s="117"/>
      <c r="B88" s="130"/>
      <c r="C88" s="130"/>
      <c r="D88" s="117"/>
      <c r="E88" s="117"/>
      <c r="F88" s="146"/>
      <c r="G88" s="146"/>
      <c r="H88" s="146"/>
      <c r="I88" s="146"/>
      <c r="J88" s="146"/>
      <c r="K88" s="146"/>
      <c r="L88" s="146"/>
      <c r="M88" s="146"/>
      <c r="N88" s="146"/>
      <c r="O88" s="122"/>
    </row>
    <row r="89" spans="1:15" s="3" customFormat="1" ht="14.1" customHeight="1">
      <c r="A89" s="226"/>
      <c r="B89" s="230" t="s">
        <v>194</v>
      </c>
      <c r="C89" s="231"/>
      <c r="D89" s="231"/>
      <c r="E89" s="231"/>
      <c r="F89" s="232">
        <v>0.28399999999999997</v>
      </c>
      <c r="G89" s="232">
        <v>4582.1639999999998</v>
      </c>
      <c r="H89" s="232">
        <v>2035.16</v>
      </c>
      <c r="I89" s="232">
        <v>1575.7860000000001</v>
      </c>
      <c r="J89" s="232">
        <v>2599.866</v>
      </c>
      <c r="K89" s="232">
        <v>6949.3850000000002</v>
      </c>
      <c r="L89" s="232">
        <v>1179.77</v>
      </c>
      <c r="M89" s="232">
        <v>230.983</v>
      </c>
      <c r="N89" s="232">
        <v>3809.6329999999998</v>
      </c>
      <c r="O89" s="233">
        <v>22963.03</v>
      </c>
    </row>
    <row r="90" spans="1:15" ht="9" customHeight="1">
      <c r="A90" s="117"/>
      <c r="B90" s="130"/>
      <c r="C90" s="130"/>
      <c r="D90" s="117"/>
      <c r="E90" s="117"/>
      <c r="F90" s="146"/>
      <c r="G90" s="146"/>
      <c r="H90" s="146"/>
      <c r="I90" s="146"/>
      <c r="J90" s="146"/>
      <c r="K90" s="146"/>
      <c r="L90" s="146"/>
      <c r="M90" s="146"/>
      <c r="N90" s="146"/>
      <c r="O90" s="122"/>
    </row>
    <row r="91" spans="1:15" s="304" customFormat="1" ht="14.1" customHeight="1">
      <c r="A91" s="209"/>
      <c r="B91" s="209" t="s">
        <v>47</v>
      </c>
      <c r="C91" s="209"/>
      <c r="D91" s="209"/>
      <c r="E91" s="209"/>
      <c r="F91" s="246" t="s">
        <v>179</v>
      </c>
      <c r="G91" s="246">
        <v>1109.48</v>
      </c>
      <c r="H91" s="246">
        <v>2628.2939999999999</v>
      </c>
      <c r="I91" s="246">
        <v>29.16</v>
      </c>
      <c r="J91" s="246">
        <v>252.22300000000001</v>
      </c>
      <c r="K91" s="246">
        <v>825.92399999999998</v>
      </c>
      <c r="L91" s="246">
        <v>166.96100000000001</v>
      </c>
      <c r="M91" s="246">
        <v>102.837</v>
      </c>
      <c r="N91" s="246">
        <v>491.32</v>
      </c>
      <c r="O91" s="246">
        <v>5606.1989999999996</v>
      </c>
    </row>
    <row r="92" spans="1:15" ht="14.1" customHeight="1">
      <c r="A92" s="117"/>
      <c r="B92" s="130"/>
      <c r="C92" s="130"/>
      <c r="D92" s="117" t="s">
        <v>48</v>
      </c>
      <c r="E92" s="117"/>
      <c r="F92" s="146" t="s">
        <v>179</v>
      </c>
      <c r="G92" s="146">
        <v>902.79300000000001</v>
      </c>
      <c r="H92" s="146">
        <v>2501.2930000000001</v>
      </c>
      <c r="I92" s="146">
        <v>26.927</v>
      </c>
      <c r="J92" s="146">
        <v>224.28399999999999</v>
      </c>
      <c r="K92" s="146">
        <v>768.86800000000005</v>
      </c>
      <c r="L92" s="146">
        <v>149.24700000000001</v>
      </c>
      <c r="M92" s="146">
        <v>93.549000000000007</v>
      </c>
      <c r="N92" s="146">
        <v>416.93200000000002</v>
      </c>
      <c r="O92" s="122">
        <v>5083.8940000000002</v>
      </c>
    </row>
    <row r="93" spans="1:15" ht="14.1" customHeight="1">
      <c r="A93" s="117"/>
      <c r="B93" s="130"/>
      <c r="C93" s="130"/>
      <c r="D93" s="117" t="s">
        <v>49</v>
      </c>
      <c r="E93" s="117"/>
      <c r="F93" s="146" t="s">
        <v>179</v>
      </c>
      <c r="G93" s="146">
        <v>168.50200000000001</v>
      </c>
      <c r="H93" s="146">
        <v>127.001</v>
      </c>
      <c r="I93" s="146">
        <v>2.12</v>
      </c>
      <c r="J93" s="146">
        <v>26.004000000000001</v>
      </c>
      <c r="K93" s="146">
        <v>46.241999999999997</v>
      </c>
      <c r="L93" s="146">
        <v>15.731</v>
      </c>
      <c r="M93" s="146">
        <v>6.05</v>
      </c>
      <c r="N93" s="146">
        <v>64.655000000000001</v>
      </c>
      <c r="O93" s="122">
        <v>456.303</v>
      </c>
    </row>
    <row r="94" spans="1:15" ht="14.1" customHeight="1">
      <c r="A94" s="117"/>
      <c r="B94" s="130"/>
      <c r="C94" s="130"/>
      <c r="D94" s="117" t="s">
        <v>168</v>
      </c>
      <c r="E94" s="117"/>
      <c r="F94" s="146" t="s">
        <v>179</v>
      </c>
      <c r="G94" s="146">
        <v>38.183999999999997</v>
      </c>
      <c r="H94" s="146">
        <v>0</v>
      </c>
      <c r="I94" s="146">
        <v>0.114</v>
      </c>
      <c r="J94" s="146">
        <v>1.9350000000000001</v>
      </c>
      <c r="K94" s="146">
        <v>10.814</v>
      </c>
      <c r="L94" s="146">
        <v>1.984</v>
      </c>
      <c r="M94" s="146">
        <v>3.2370000000000001</v>
      </c>
      <c r="N94" s="146">
        <v>9.734</v>
      </c>
      <c r="O94" s="122">
        <v>66.001999999999995</v>
      </c>
    </row>
    <row r="95" spans="1:15" ht="9" customHeight="1">
      <c r="A95" s="117"/>
      <c r="B95" s="130"/>
      <c r="C95" s="130"/>
      <c r="D95" s="117"/>
      <c r="E95" s="117"/>
      <c r="F95" s="146"/>
      <c r="G95" s="146"/>
      <c r="H95" s="146"/>
      <c r="I95" s="146"/>
      <c r="J95" s="146"/>
      <c r="K95" s="146"/>
      <c r="L95" s="146"/>
      <c r="M95" s="146"/>
      <c r="N95" s="146"/>
      <c r="O95" s="122"/>
    </row>
    <row r="96" spans="1:15" s="304" customFormat="1" ht="14.1" customHeight="1">
      <c r="A96" s="209"/>
      <c r="B96" s="209" t="s">
        <v>50</v>
      </c>
      <c r="C96" s="209"/>
      <c r="D96" s="209"/>
      <c r="E96" s="209"/>
      <c r="F96" s="246" t="s">
        <v>179</v>
      </c>
      <c r="G96" s="246">
        <v>376.71</v>
      </c>
      <c r="H96" s="246">
        <v>901.88</v>
      </c>
      <c r="I96" s="246">
        <v>39.929000000000002</v>
      </c>
      <c r="J96" s="246">
        <v>117.11499999999999</v>
      </c>
      <c r="K96" s="246">
        <v>146.23699999999999</v>
      </c>
      <c r="L96" s="246">
        <v>37.985999999999997</v>
      </c>
      <c r="M96" s="246">
        <v>41.634</v>
      </c>
      <c r="N96" s="246">
        <v>94.543999999999997</v>
      </c>
      <c r="O96" s="246">
        <v>1756.0350000000001</v>
      </c>
    </row>
    <row r="97" spans="1:15" ht="9" customHeight="1">
      <c r="A97" s="117"/>
      <c r="B97" s="130"/>
      <c r="C97" s="130"/>
      <c r="D97" s="117"/>
      <c r="E97" s="117"/>
      <c r="F97" s="146"/>
      <c r="G97" s="146"/>
      <c r="H97" s="146"/>
      <c r="I97" s="146"/>
      <c r="J97" s="146"/>
      <c r="K97" s="146"/>
      <c r="L97" s="146"/>
      <c r="M97" s="146"/>
      <c r="N97" s="146"/>
      <c r="O97" s="122"/>
    </row>
    <row r="98" spans="1:15" s="1" customFormat="1" ht="14.1" customHeight="1">
      <c r="A98" s="116"/>
      <c r="B98" s="130" t="s">
        <v>137</v>
      </c>
      <c r="C98" s="130"/>
      <c r="D98" s="116"/>
      <c r="E98" s="116"/>
      <c r="F98" s="146" t="s">
        <v>179</v>
      </c>
      <c r="G98" s="154">
        <v>98.228999999999999</v>
      </c>
      <c r="H98" s="154">
        <v>1.9199999999999998E-2</v>
      </c>
      <c r="I98" s="154">
        <v>0.224</v>
      </c>
      <c r="J98" s="154">
        <v>0.47699999999999998</v>
      </c>
      <c r="K98" s="154">
        <v>170.25299999999999</v>
      </c>
      <c r="L98" s="154">
        <v>5.1529999999999996</v>
      </c>
      <c r="M98" s="146" t="s">
        <v>179</v>
      </c>
      <c r="N98" s="154">
        <v>41.685000000000002</v>
      </c>
      <c r="O98" s="126">
        <v>316.041</v>
      </c>
    </row>
    <row r="99" spans="1:15" s="1" customFormat="1" ht="14.1" customHeight="1">
      <c r="A99" s="116"/>
      <c r="B99" s="130"/>
      <c r="C99" s="130"/>
      <c r="D99" s="116"/>
      <c r="E99" s="116"/>
      <c r="F99" s="154"/>
      <c r="G99" s="154"/>
      <c r="H99" s="154"/>
      <c r="I99" s="154"/>
      <c r="J99" s="154"/>
      <c r="K99" s="154"/>
      <c r="L99" s="154"/>
      <c r="M99" s="154"/>
      <c r="N99" s="154"/>
      <c r="O99" s="126"/>
    </row>
    <row r="100" spans="1:15" s="305" customFormat="1" ht="15" customHeight="1">
      <c r="A100" s="298"/>
      <c r="B100" s="298" t="s">
        <v>133</v>
      </c>
      <c r="C100" s="300"/>
      <c r="D100" s="300"/>
      <c r="E100" s="300"/>
      <c r="F100" s="306">
        <v>252.23500000000001</v>
      </c>
      <c r="G100" s="306">
        <v>40709.788</v>
      </c>
      <c r="H100" s="306">
        <v>43464.53</v>
      </c>
      <c r="I100" s="306">
        <v>12220.788</v>
      </c>
      <c r="J100" s="306">
        <v>13451.175999999999</v>
      </c>
      <c r="K100" s="306">
        <v>33462.239999999998</v>
      </c>
      <c r="L100" s="306">
        <v>3196.4490000000001</v>
      </c>
      <c r="M100" s="306">
        <v>1030.008</v>
      </c>
      <c r="N100" s="306">
        <v>18726.225999999999</v>
      </c>
      <c r="O100" s="306">
        <v>166513.15599999999</v>
      </c>
    </row>
    <row r="101" spans="1:15" ht="9" customHeight="1">
      <c r="A101" s="117"/>
      <c r="B101" s="132"/>
      <c r="C101" s="132"/>
      <c r="D101" s="127"/>
      <c r="E101" s="127"/>
      <c r="F101" s="155"/>
      <c r="G101" s="155"/>
      <c r="H101" s="155"/>
      <c r="I101" s="155"/>
      <c r="J101" s="155"/>
      <c r="K101" s="155"/>
      <c r="L101" s="155"/>
      <c r="M101" s="155"/>
      <c r="N101" s="155"/>
      <c r="O101" s="155"/>
    </row>
    <row r="102" spans="1:15" ht="9" customHeight="1">
      <c r="A102" s="117"/>
      <c r="B102" s="133"/>
      <c r="C102" s="133"/>
      <c r="D102" s="108"/>
      <c r="E102" s="108"/>
      <c r="F102" s="157"/>
      <c r="G102" s="157"/>
      <c r="H102" s="157"/>
      <c r="I102" s="157"/>
      <c r="J102" s="157"/>
      <c r="K102" s="157"/>
      <c r="L102" s="157"/>
      <c r="M102" s="157"/>
      <c r="N102" s="157"/>
      <c r="O102" s="122"/>
    </row>
    <row r="103" spans="1:15" ht="6.75" customHeight="1">
      <c r="B103" s="180"/>
      <c r="C103" s="160"/>
      <c r="D103" s="161"/>
    </row>
    <row r="104" spans="1:15">
      <c r="B104" s="160" t="s">
        <v>160</v>
      </c>
      <c r="C104" s="161" t="s">
        <v>190</v>
      </c>
      <c r="E104" s="63"/>
    </row>
    <row r="105" spans="1:15">
      <c r="B105" s="180" t="s">
        <v>158</v>
      </c>
      <c r="C105" s="162" t="s">
        <v>192</v>
      </c>
      <c r="E105" s="63"/>
    </row>
    <row r="106" spans="1:15">
      <c r="B106" s="160"/>
      <c r="C106" s="162"/>
      <c r="E106" s="63"/>
    </row>
    <row r="107" spans="1:15" s="40" customFormat="1" ht="15.75" customHeight="1">
      <c r="A107" s="327" t="s">
        <v>178</v>
      </c>
      <c r="B107" s="327"/>
      <c r="C107" s="327"/>
      <c r="D107" s="327"/>
      <c r="E107" s="327"/>
      <c r="F107" s="327"/>
      <c r="G107" s="327"/>
      <c r="H107" s="327"/>
      <c r="I107" s="327"/>
      <c r="J107" s="327"/>
      <c r="K107" s="327"/>
      <c r="L107" s="327"/>
      <c r="M107" s="327"/>
      <c r="N107" s="327"/>
      <c r="O107" s="327"/>
    </row>
  </sheetData>
  <sheetProtection password="EE51" sheet="1" objects="1" scenarios="1"/>
  <mergeCells count="6">
    <mergeCell ref="N3:O4"/>
    <mergeCell ref="A107:O107"/>
    <mergeCell ref="A7:O7"/>
    <mergeCell ref="A59:O59"/>
    <mergeCell ref="A52:O52"/>
    <mergeCell ref="N55:O56"/>
  </mergeCells>
  <printOptions horizontalCentered="1"/>
  <pageMargins left="0.19685039370078741" right="0.19685039370078741" top="0.47244094488188981" bottom="0.19685039370078741" header="0.31496062992125984" footer="0.31496062992125984"/>
  <pageSetup paperSize="9" scale="64" fitToHeight="0" orientation="landscape" r:id="rId1"/>
  <rowBreaks count="1" manualBreakCount="1">
    <brk id="52"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Table 1</vt:lpstr>
      <vt:lpstr>Table 2</vt:lpstr>
      <vt:lpstr>Table 3</vt:lpstr>
      <vt:lpstr>Table 4</vt:lpstr>
      <vt:lpstr>Table 5</vt:lpstr>
      <vt:lpstr>Table 6</vt:lpstr>
      <vt:lpstr>Table 7</vt:lpstr>
      <vt:lpstr>'Table 1'!Print_Area</vt:lpstr>
      <vt:lpstr>'Table 2'!Print_Area</vt:lpstr>
      <vt:lpstr>'Table 3'!Print_Area</vt:lpstr>
      <vt:lpstr>'Table 4'!Print_Area</vt:lpstr>
      <vt:lpstr>'Table 5'!Print_Area</vt:lpstr>
      <vt:lpstr>'Table 6'!Print_Area</vt:lpstr>
      <vt:lpstr>'Table 7'!Print_Area</vt:lpstr>
      <vt:lpstr>'Table 4'!Print_Titles</vt:lpstr>
      <vt:lpstr>'Table 5'!Print_Titles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Ridauddin Masud</dc:creator>
  <cp:lastModifiedBy>zuradi</cp:lastModifiedBy>
  <cp:lastPrinted>2018-06-29T00:35:43Z</cp:lastPrinted>
  <dcterms:created xsi:type="dcterms:W3CDTF">2015-01-02T04:02:50Z</dcterms:created>
  <dcterms:modified xsi:type="dcterms:W3CDTF">2018-06-29T02:29:42Z</dcterms:modified>
</cp:coreProperties>
</file>