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iqah.alias\Downloads\"/>
    </mc:Choice>
  </mc:AlternateContent>
  <xr:revisionPtr revIDLastSave="0" documentId="13_ncr:1_{1D74644E-F949-4FD4-B8F9-EC406F00184E}" xr6:coauthVersionLast="36" xr6:coauthVersionMax="36" xr10:uidLastSave="{00000000-0000-0000-0000-000000000000}"/>
  <bookViews>
    <workbookView xWindow="0" yWindow="0" windowWidth="28800" windowHeight="11625" xr2:uid="{D2EC1999-987E-497D-9D2D-4126909A57D7}"/>
  </bookViews>
  <sheets>
    <sheet name="9.1 (etnik 2019)" sheetId="1" r:id="rId1"/>
    <sheet name="9.1 (etnik 2021) " sheetId="10" r:id="rId2"/>
    <sheet name="9.1 (Peratus 2019)" sheetId="11" r:id="rId3"/>
    <sheet name="9.1 (Peratus 2021) " sheetId="12" r:id="rId4"/>
  </sheets>
  <definedNames>
    <definedName name="_xlnm.Print_Area" localSheetId="0">'9.1 (etnik 2019)'!$A$1:$H$35</definedName>
    <definedName name="_xlnm.Print_Area" localSheetId="1">'9.1 (etnik 2021) '!$A$1:$H$35</definedName>
    <definedName name="_xlnm.Print_Area" localSheetId="2">'9.1 (Peratus 2019)'!$A$1:$H$35</definedName>
    <definedName name="_xlnm.Print_Area" localSheetId="3">'9.1 (Peratus 2021) '!$A$1:$H$35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2" l="1"/>
  <c r="G14" i="11"/>
  <c r="G14" i="10"/>
  <c r="F14" i="10"/>
  <c r="E14" i="10"/>
</calcChain>
</file>

<file path=xl/sharedStrings.xml><?xml version="1.0" encoding="utf-8"?>
<sst xmlns="http://schemas.openxmlformats.org/spreadsheetml/2006/main" count="100" uniqueCount="29">
  <si>
    <t>Warganegara</t>
  </si>
  <si>
    <t>Bumiputera</t>
  </si>
  <si>
    <t>Bukan Bumiputera</t>
  </si>
  <si>
    <t>Jumlah</t>
  </si>
  <si>
    <t>Pertanian</t>
  </si>
  <si>
    <t>Agriculture</t>
  </si>
  <si>
    <t>Perlombongan dan Pengkuarian</t>
  </si>
  <si>
    <t>Mining and Quarrying</t>
  </si>
  <si>
    <t>Pembuatan</t>
  </si>
  <si>
    <t>Manufacturing</t>
  </si>
  <si>
    <t>Pembinaan</t>
  </si>
  <si>
    <t>Construction</t>
  </si>
  <si>
    <t>Perkhidmatan</t>
  </si>
  <si>
    <t>Services</t>
  </si>
  <si>
    <t>(RM '000)</t>
  </si>
  <si>
    <r>
      <t xml:space="preserve">Pampasan Pekerja mengikut Etnik
</t>
    </r>
    <r>
      <rPr>
        <i/>
        <sz val="10"/>
        <color theme="1"/>
        <rFont val="Arial"/>
        <family val="2"/>
      </rPr>
      <t>Compensation of Employees by Ethnic</t>
    </r>
  </si>
  <si>
    <r>
      <t xml:space="preserve">Jumlah
</t>
    </r>
    <r>
      <rPr>
        <i/>
        <sz val="10"/>
        <color theme="1"/>
        <rFont val="Arial"/>
        <family val="2"/>
      </rPr>
      <t>Total</t>
    </r>
  </si>
  <si>
    <t xml:space="preserve">Total </t>
  </si>
  <si>
    <r>
      <rPr>
        <b/>
        <sz val="10"/>
        <color theme="1"/>
        <rFont val="Arial"/>
        <family val="2"/>
      </rPr>
      <t>Aktiviti Pengeluaran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Production Activities</t>
    </r>
    <r>
      <rPr>
        <sz val="10"/>
        <color theme="1"/>
        <rFont val="Arial"/>
        <family val="2"/>
      </rPr>
      <t xml:space="preserve">
</t>
    </r>
  </si>
  <si>
    <t>Citizens</t>
  </si>
  <si>
    <t>Non-Bumiputera</t>
  </si>
  <si>
    <t>Sumber: Jabatan Perangkaan Malaysia</t>
  </si>
  <si>
    <t>Source: Department of Statistics Malaysia</t>
  </si>
  <si>
    <t>Jadual 9.1: Pampasan Pekerja mengikut Etnik, 2019 dan 2021</t>
  </si>
  <si>
    <t>Table 9.1: Compension of Employees by Ethnic, 2019 and 2021</t>
  </si>
  <si>
    <t>Jadual 9.2 : Peratusan Sumbangan Pampasan Pekerja mengikut Etnik, 2019 dan 2021 (samb.)</t>
  </si>
  <si>
    <t>Table 9.2 : Percentage Share Compensation of Employees by Ethnic, 2019 and 2021 (cont'd)</t>
  </si>
  <si>
    <t xml:space="preserve">Jadual 9.2 : Peratusan Sumbangan Pampasan Pekerja mengikut Etnik, 2019 dan 2021 </t>
  </si>
  <si>
    <t xml:space="preserve">Table 9.2 : Percentage Share Compensation of Employees by Ethnic, 2019 and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</si>
</sst>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879632"/>
      </bottom>
      <diagonal/>
    </border>
    <border>
      <left/>
      <right/>
      <top style="medium">
        <color rgb="FF879632"/>
      </top>
      <bottom/>
      <diagonal/>
    </border>
    <border>
      <left/>
      <right/>
      <top/>
      <bottom style="thin">
        <color rgb="FF879632"/>
      </bottom>
      <diagonal/>
    </border>
    <border>
      <left/>
      <right/>
      <top style="medium">
        <color rgb="FF879632"/>
      </top>
      <bottom style="thin">
        <color rgb="FF87963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165" fontId="2" fillId="0" borderId="0" xfId="0" applyNumberFormat="1" applyFont="1" applyAlignment="1">
      <alignment horizontal="right" vertical="top" wrapText="1"/>
    </xf>
    <xf numFmtId="0" fontId="4" fillId="0" borderId="0" xfId="0" applyFont="1"/>
    <xf numFmtId="0" fontId="3" fillId="0" borderId="0" xfId="0" applyFont="1" applyAlignment="1">
      <alignment vertical="top"/>
    </xf>
    <xf numFmtId="0" fontId="2" fillId="0" borderId="0" xfId="0" applyFont="1" applyBorder="1"/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vertical="top"/>
    </xf>
    <xf numFmtId="165" fontId="2" fillId="0" borderId="0" xfId="1" applyNumberFormat="1" applyFont="1" applyBorder="1" applyAlignment="1">
      <alignment horizontal="right" vertical="top" wrapText="1"/>
    </xf>
    <xf numFmtId="165" fontId="4" fillId="0" borderId="0" xfId="1" applyNumberFormat="1" applyFont="1" applyBorder="1" applyAlignment="1">
      <alignment horizontal="right" wrapText="1"/>
    </xf>
    <xf numFmtId="164" fontId="4" fillId="0" borderId="0" xfId="1" applyNumberFormat="1" applyFont="1" applyBorder="1" applyAlignment="1">
      <alignment horizontal="right" wrapText="1"/>
    </xf>
    <xf numFmtId="43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Border="1"/>
    <xf numFmtId="165" fontId="2" fillId="0" borderId="0" xfId="1" applyNumberFormat="1" applyFont="1" applyBorder="1" applyAlignment="1">
      <alignment horizontal="right" wrapText="1"/>
    </xf>
    <xf numFmtId="0" fontId="2" fillId="0" borderId="0" xfId="0" applyFont="1" applyBorder="1" applyAlignment="1"/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/>
    <xf numFmtId="164" fontId="2" fillId="0" borderId="0" xfId="1" applyNumberFormat="1" applyFont="1" applyBorder="1" applyAlignment="1">
      <alignment horizontal="right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vertical="top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4" fontId="2" fillId="0" borderId="0" xfId="0" applyNumberFormat="1" applyFont="1" applyBorder="1" applyAlignme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879632"/>
      <color rgb="FFDAA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DE9CC-4F3C-4C2F-98C5-15D9A0D44F6F}">
  <dimension ref="B1:J93"/>
  <sheetViews>
    <sheetView tabSelected="1" zoomScaleNormal="100" zoomScaleSheetLayoutView="80" workbookViewId="0">
      <selection activeCell="D18" sqref="D18"/>
    </sheetView>
  </sheetViews>
  <sheetFormatPr defaultRowHeight="15" x14ac:dyDescent="0.25"/>
  <cols>
    <col min="1" max="1" width="2.7109375" customWidth="1"/>
    <col min="2" max="2" width="5.7109375" customWidth="1"/>
    <col min="3" max="3" width="20.7109375" customWidth="1"/>
    <col min="4" max="4" width="46" customWidth="1"/>
    <col min="5" max="7" width="30.7109375" customWidth="1"/>
    <col min="8" max="8" width="5.7109375" customWidth="1"/>
    <col min="9" max="9" width="9.5703125" bestFit="1" customWidth="1"/>
    <col min="10" max="10" width="5.7109375" customWidth="1"/>
  </cols>
  <sheetData>
    <row r="1" spans="2:9" s="1" customFormat="1" ht="12.75" x14ac:dyDescent="0.2"/>
    <row r="2" spans="2:9" s="1" customFormat="1" ht="14.45" customHeight="1" x14ac:dyDescent="0.2">
      <c r="C2" s="35" t="s">
        <v>23</v>
      </c>
      <c r="D2" s="35"/>
      <c r="E2" s="35"/>
      <c r="F2" s="35"/>
      <c r="G2" s="35"/>
    </row>
    <row r="3" spans="2:9" s="1" customFormat="1" ht="14.45" customHeight="1" x14ac:dyDescent="0.2">
      <c r="C3" s="36" t="s">
        <v>24</v>
      </c>
      <c r="D3" s="36"/>
      <c r="E3" s="36"/>
      <c r="F3" s="36"/>
      <c r="G3" s="36"/>
    </row>
    <row r="4" spans="2:9" s="1" customFormat="1" ht="13.5" thickBot="1" x14ac:dyDescent="0.25">
      <c r="B4" s="13"/>
      <c r="H4" s="13"/>
    </row>
    <row r="5" spans="2:9" s="1" customFormat="1" ht="27.95" customHeight="1" x14ac:dyDescent="0.2">
      <c r="C5" s="14"/>
      <c r="D5" s="32"/>
      <c r="E5" s="41">
        <v>2019</v>
      </c>
      <c r="F5" s="41"/>
      <c r="G5" s="33"/>
    </row>
    <row r="6" spans="2:9" s="1" customFormat="1" ht="18" customHeight="1" x14ac:dyDescent="0.2">
      <c r="C6" s="5"/>
      <c r="D6" s="46" t="s">
        <v>15</v>
      </c>
      <c r="E6" s="43" t="s">
        <v>0</v>
      </c>
      <c r="F6" s="43"/>
      <c r="G6" s="44" t="s">
        <v>16</v>
      </c>
    </row>
    <row r="7" spans="2:9" s="1" customFormat="1" ht="18" customHeight="1" x14ac:dyDescent="0.2">
      <c r="C7" s="5"/>
      <c r="D7" s="46"/>
      <c r="E7" s="42" t="s">
        <v>19</v>
      </c>
      <c r="F7" s="42"/>
      <c r="G7" s="44"/>
    </row>
    <row r="8" spans="2:9" s="1" customFormat="1" ht="18" customHeight="1" x14ac:dyDescent="0.2">
      <c r="C8" s="5"/>
      <c r="D8" s="46"/>
      <c r="E8" s="6" t="s">
        <v>1</v>
      </c>
      <c r="F8" s="6" t="s">
        <v>2</v>
      </c>
      <c r="G8" s="44"/>
    </row>
    <row r="9" spans="2:9" s="1" customFormat="1" ht="18" customHeight="1" x14ac:dyDescent="0.2">
      <c r="C9" s="5"/>
      <c r="D9" s="46"/>
      <c r="E9" s="19"/>
      <c r="F9" s="20" t="s">
        <v>20</v>
      </c>
      <c r="G9" s="45"/>
    </row>
    <row r="10" spans="2:9" s="1" customFormat="1" ht="5.0999999999999996" customHeight="1" x14ac:dyDescent="0.2">
      <c r="C10" s="5"/>
      <c r="D10" s="24"/>
      <c r="E10" s="30"/>
      <c r="F10" s="31"/>
      <c r="G10" s="25"/>
    </row>
    <row r="11" spans="2:9" s="1" customFormat="1" ht="18" customHeight="1" x14ac:dyDescent="0.2">
      <c r="C11" s="5"/>
      <c r="D11" s="5"/>
      <c r="E11" s="37" t="s">
        <v>14</v>
      </c>
      <c r="F11" s="37"/>
      <c r="G11" s="37"/>
    </row>
    <row r="12" spans="2:9" s="1" customFormat="1" ht="5.0999999999999996" customHeight="1" thickBot="1" x14ac:dyDescent="0.25">
      <c r="B12" s="13"/>
      <c r="C12" s="13"/>
      <c r="D12" s="13"/>
      <c r="E12" s="13"/>
      <c r="F12" s="13"/>
      <c r="G12" s="13"/>
      <c r="H12" s="13"/>
    </row>
    <row r="13" spans="2:9" s="1" customFormat="1" ht="9.9499999999999993" customHeight="1" x14ac:dyDescent="0.2">
      <c r="C13" s="38" t="s">
        <v>18</v>
      </c>
      <c r="D13" s="14"/>
      <c r="E13" s="14"/>
      <c r="F13" s="14"/>
      <c r="G13" s="14"/>
    </row>
    <row r="14" spans="2:9" s="1" customFormat="1" ht="21.95" customHeight="1" x14ac:dyDescent="0.2">
      <c r="C14" s="39"/>
      <c r="D14" s="15" t="s">
        <v>3</v>
      </c>
      <c r="E14" s="9">
        <v>317358458.64085007</v>
      </c>
      <c r="F14" s="9">
        <v>182838210.32337999</v>
      </c>
      <c r="G14" s="9">
        <v>500196668.96424997</v>
      </c>
      <c r="I14" s="11"/>
    </row>
    <row r="15" spans="2:9" s="1" customFormat="1" ht="21.95" customHeight="1" x14ac:dyDescent="0.2">
      <c r="C15" s="39"/>
      <c r="D15" s="7" t="s">
        <v>17</v>
      </c>
      <c r="E15" s="5"/>
      <c r="F15" s="5"/>
      <c r="G15" s="5"/>
    </row>
    <row r="16" spans="2:9" s="1" customFormat="1" ht="9.9499999999999993" customHeight="1" x14ac:dyDescent="0.2">
      <c r="C16" s="39"/>
      <c r="D16" s="21"/>
      <c r="E16" s="22"/>
      <c r="F16" s="22"/>
      <c r="G16" s="22"/>
    </row>
    <row r="17" spans="2:10" s="1" customFormat="1" ht="9.9499999999999993" customHeight="1" x14ac:dyDescent="0.2">
      <c r="C17" s="39"/>
      <c r="D17" s="5"/>
      <c r="E17" s="5"/>
      <c r="F17" s="5"/>
      <c r="G17" s="5"/>
    </row>
    <row r="18" spans="2:10" s="1" customFormat="1" ht="21.95" customHeight="1" x14ac:dyDescent="0.2">
      <c r="C18" s="39"/>
      <c r="D18" s="15" t="s">
        <v>4</v>
      </c>
      <c r="E18" s="16">
        <v>9308472.2932700012</v>
      </c>
      <c r="F18" s="16">
        <v>3177404.3059299998</v>
      </c>
      <c r="G18" s="16">
        <v>12485876.599200001</v>
      </c>
    </row>
    <row r="19" spans="2:10" s="1" customFormat="1" ht="21.95" customHeight="1" x14ac:dyDescent="0.2">
      <c r="C19" s="39"/>
      <c r="D19" s="7" t="s">
        <v>5</v>
      </c>
      <c r="E19" s="17"/>
      <c r="F19" s="17"/>
      <c r="G19" s="17"/>
    </row>
    <row r="20" spans="2:10" s="1" customFormat="1" ht="18" customHeight="1" x14ac:dyDescent="0.2">
      <c r="C20" s="39"/>
      <c r="D20" s="5"/>
      <c r="E20" s="17"/>
      <c r="F20" s="17"/>
      <c r="G20" s="17"/>
    </row>
    <row r="21" spans="2:10" s="1" customFormat="1" ht="21.95" customHeight="1" x14ac:dyDescent="0.2">
      <c r="C21" s="39"/>
      <c r="D21" s="15" t="s">
        <v>6</v>
      </c>
      <c r="E21" s="16">
        <v>7563943.0312400013</v>
      </c>
      <c r="F21" s="16">
        <v>1831736.1463600001</v>
      </c>
      <c r="G21" s="16">
        <v>9395679.1776100006</v>
      </c>
      <c r="I21" s="11"/>
      <c r="J21" s="11"/>
    </row>
    <row r="22" spans="2:10" s="1" customFormat="1" ht="21.95" customHeight="1" x14ac:dyDescent="0.2">
      <c r="C22" s="39"/>
      <c r="D22" s="7" t="s">
        <v>7</v>
      </c>
      <c r="E22" s="16"/>
      <c r="F22" s="16"/>
      <c r="G22" s="16"/>
    </row>
    <row r="23" spans="2:10" s="1" customFormat="1" ht="18" customHeight="1" x14ac:dyDescent="0.2">
      <c r="C23" s="39"/>
      <c r="D23" s="5"/>
      <c r="E23" s="16"/>
      <c r="F23" s="16"/>
      <c r="G23" s="16"/>
    </row>
    <row r="24" spans="2:10" s="1" customFormat="1" ht="21.95" customHeight="1" x14ac:dyDescent="0.2">
      <c r="C24" s="39"/>
      <c r="D24" s="15" t="s">
        <v>8</v>
      </c>
      <c r="E24" s="16">
        <v>58204032.291819997</v>
      </c>
      <c r="F24" s="16">
        <v>48753873.215070002</v>
      </c>
      <c r="G24" s="16">
        <v>106957905.50689</v>
      </c>
      <c r="I24" s="12"/>
      <c r="J24" s="12"/>
    </row>
    <row r="25" spans="2:10" s="1" customFormat="1" ht="21.95" customHeight="1" x14ac:dyDescent="0.2">
      <c r="C25" s="39"/>
      <c r="D25" s="7" t="s">
        <v>9</v>
      </c>
      <c r="E25" s="16"/>
      <c r="F25" s="16"/>
      <c r="G25" s="16"/>
    </row>
    <row r="26" spans="2:10" s="1" customFormat="1" ht="18" customHeight="1" x14ac:dyDescent="0.2">
      <c r="C26" s="39"/>
      <c r="D26" s="5"/>
      <c r="E26" s="16"/>
      <c r="F26" s="16"/>
      <c r="G26" s="16"/>
    </row>
    <row r="27" spans="2:10" s="1" customFormat="1" ht="21.95" customHeight="1" x14ac:dyDescent="0.2">
      <c r="C27" s="39"/>
      <c r="D27" s="15" t="s">
        <v>10</v>
      </c>
      <c r="E27" s="16">
        <v>26825857.386330001</v>
      </c>
      <c r="F27" s="16">
        <v>18371025.435250003</v>
      </c>
      <c r="G27" s="16">
        <v>45196882.82158</v>
      </c>
      <c r="I27" s="12"/>
      <c r="J27" s="12"/>
    </row>
    <row r="28" spans="2:10" s="1" customFormat="1" ht="21.95" customHeight="1" x14ac:dyDescent="0.2">
      <c r="C28" s="39"/>
      <c r="D28" s="7" t="s">
        <v>11</v>
      </c>
      <c r="E28" s="16"/>
      <c r="F28" s="16"/>
      <c r="G28" s="16"/>
    </row>
    <row r="29" spans="2:10" s="1" customFormat="1" ht="18" customHeight="1" x14ac:dyDescent="0.2">
      <c r="C29" s="39"/>
      <c r="D29" s="5"/>
      <c r="E29" s="16"/>
      <c r="F29" s="16"/>
      <c r="G29" s="16"/>
    </row>
    <row r="30" spans="2:10" s="1" customFormat="1" ht="21.95" customHeight="1" x14ac:dyDescent="0.2">
      <c r="C30" s="39"/>
      <c r="D30" s="15" t="s">
        <v>12</v>
      </c>
      <c r="E30" s="16">
        <v>215456153.63819003</v>
      </c>
      <c r="F30" s="16">
        <v>110704171.22076997</v>
      </c>
      <c r="G30" s="16">
        <v>326160324.85896999</v>
      </c>
      <c r="I30" s="12"/>
      <c r="J30" s="12"/>
    </row>
    <row r="31" spans="2:10" s="1" customFormat="1" ht="21.95" customHeight="1" x14ac:dyDescent="0.2">
      <c r="C31" s="39"/>
      <c r="D31" s="7" t="s">
        <v>13</v>
      </c>
      <c r="E31" s="8"/>
      <c r="F31" s="8"/>
      <c r="G31" s="8"/>
    </row>
    <row r="32" spans="2:10" s="1" customFormat="1" ht="18" customHeight="1" thickBot="1" x14ac:dyDescent="0.25">
      <c r="B32" s="13"/>
      <c r="C32" s="40"/>
      <c r="D32" s="13"/>
      <c r="E32" s="18"/>
      <c r="F32" s="18"/>
      <c r="G32" s="18"/>
      <c r="H32" s="13"/>
    </row>
    <row r="33" spans="2:8" s="1" customFormat="1" ht="18" customHeight="1" x14ac:dyDescent="0.2">
      <c r="B33" s="14"/>
      <c r="C33" s="28"/>
      <c r="D33" s="5"/>
      <c r="E33" s="29"/>
      <c r="F33" s="29"/>
      <c r="G33" s="29"/>
    </row>
    <row r="34" spans="2:8" s="1" customFormat="1" ht="18" customHeight="1" x14ac:dyDescent="0.2">
      <c r="B34" s="5"/>
      <c r="C34" s="3" t="s">
        <v>21</v>
      </c>
      <c r="E34" s="2"/>
      <c r="F34" s="2"/>
      <c r="G34" s="2"/>
      <c r="H34" s="5"/>
    </row>
    <row r="35" spans="2:8" s="1" customFormat="1" ht="18" customHeight="1" x14ac:dyDescent="0.2">
      <c r="C35" s="4" t="s">
        <v>22</v>
      </c>
      <c r="E35" s="11"/>
    </row>
    <row r="36" spans="2:8" s="1" customFormat="1" ht="18" customHeight="1" x14ac:dyDescent="0.2"/>
    <row r="37" spans="2:8" s="1" customFormat="1" ht="18" customHeight="1" x14ac:dyDescent="0.2"/>
    <row r="38" spans="2:8" s="1" customFormat="1" ht="18" customHeight="1" x14ac:dyDescent="0.2"/>
    <row r="39" spans="2:8" s="1" customFormat="1" ht="18" customHeight="1" x14ac:dyDescent="0.2"/>
    <row r="40" spans="2:8" s="1" customFormat="1" ht="18" customHeight="1" x14ac:dyDescent="0.2"/>
    <row r="41" spans="2:8" s="1" customFormat="1" ht="18" customHeight="1" x14ac:dyDescent="0.2"/>
    <row r="42" spans="2:8" s="1" customFormat="1" ht="18" customHeight="1" x14ac:dyDescent="0.2"/>
    <row r="43" spans="2:8" s="1" customFormat="1" ht="18" customHeight="1" x14ac:dyDescent="0.2"/>
    <row r="44" spans="2:8" s="1" customFormat="1" ht="18" customHeight="1" x14ac:dyDescent="0.2"/>
    <row r="45" spans="2:8" s="1" customFormat="1" ht="18" customHeight="1" x14ac:dyDescent="0.2"/>
    <row r="46" spans="2:8" s="1" customFormat="1" ht="18" customHeight="1" x14ac:dyDescent="0.2"/>
    <row r="47" spans="2:8" s="1" customFormat="1" ht="18" customHeight="1" x14ac:dyDescent="0.2"/>
    <row r="48" spans="2:8" s="1" customFormat="1" ht="18" customHeight="1" x14ac:dyDescent="0.2"/>
    <row r="49" s="1" customFormat="1" ht="18" customHeight="1" x14ac:dyDescent="0.2"/>
    <row r="50" s="1" customFormat="1" ht="18" customHeight="1" x14ac:dyDescent="0.2"/>
    <row r="51" s="1" customFormat="1" ht="18" customHeight="1" x14ac:dyDescent="0.2"/>
    <row r="52" s="1" customFormat="1" ht="12.75" x14ac:dyDescent="0.2"/>
    <row r="53" s="1" customFormat="1" ht="12.75" x14ac:dyDescent="0.2"/>
    <row r="54" s="1" customFormat="1" ht="12.75" x14ac:dyDescent="0.2"/>
    <row r="55" s="1" customFormat="1" ht="12.75" x14ac:dyDescent="0.2"/>
    <row r="56" s="1" customFormat="1" ht="12.75" x14ac:dyDescent="0.2"/>
    <row r="57" s="1" customFormat="1" ht="12.75" x14ac:dyDescent="0.2"/>
    <row r="58" s="1" customFormat="1" ht="12.75" x14ac:dyDescent="0.2"/>
    <row r="59" s="1" customFormat="1" ht="12.75" x14ac:dyDescent="0.2"/>
    <row r="60" s="1" customFormat="1" ht="12.75" x14ac:dyDescent="0.2"/>
    <row r="61" s="1" customFormat="1" ht="12.75" x14ac:dyDescent="0.2"/>
    <row r="62" s="1" customFormat="1" ht="12.75" x14ac:dyDescent="0.2"/>
    <row r="63" s="1" customFormat="1" ht="12.75" x14ac:dyDescent="0.2"/>
    <row r="64" s="1" customFormat="1" ht="12.75" x14ac:dyDescent="0.2"/>
    <row r="65" s="1" customFormat="1" ht="12.75" x14ac:dyDescent="0.2"/>
    <row r="66" s="1" customFormat="1" ht="12.75" x14ac:dyDescent="0.2"/>
    <row r="67" s="1" customFormat="1" ht="12.75" x14ac:dyDescent="0.2"/>
    <row r="68" s="1" customFormat="1" ht="12.75" x14ac:dyDescent="0.2"/>
    <row r="69" s="1" customFormat="1" ht="12.75" x14ac:dyDescent="0.2"/>
    <row r="70" s="1" customFormat="1" ht="12.75" x14ac:dyDescent="0.2"/>
    <row r="71" s="1" customFormat="1" ht="12.75" x14ac:dyDescent="0.2"/>
    <row r="72" s="1" customFormat="1" ht="12.75" x14ac:dyDescent="0.2"/>
    <row r="73" s="1" customFormat="1" ht="12.75" x14ac:dyDescent="0.2"/>
    <row r="74" s="1" customFormat="1" ht="12.75" x14ac:dyDescent="0.2"/>
    <row r="75" s="1" customFormat="1" ht="12.75" x14ac:dyDescent="0.2"/>
    <row r="76" s="1" customFormat="1" ht="12.75" x14ac:dyDescent="0.2"/>
    <row r="77" s="1" customFormat="1" ht="12.75" x14ac:dyDescent="0.2"/>
    <row r="78" s="1" customFormat="1" ht="12.75" x14ac:dyDescent="0.2"/>
    <row r="79" s="1" customFormat="1" ht="12.75" x14ac:dyDescent="0.2"/>
    <row r="80" s="1" customFormat="1" ht="12.75" x14ac:dyDescent="0.2"/>
    <row r="81" s="1" customFormat="1" ht="12.75" x14ac:dyDescent="0.2"/>
    <row r="82" s="1" customFormat="1" ht="12.75" x14ac:dyDescent="0.2"/>
    <row r="83" s="1" customFormat="1" ht="12.75" x14ac:dyDescent="0.2"/>
    <row r="84" s="1" customFormat="1" ht="12.75" x14ac:dyDescent="0.2"/>
    <row r="85" s="1" customFormat="1" ht="12.75" x14ac:dyDescent="0.2"/>
    <row r="86" s="1" customFormat="1" ht="12.75" x14ac:dyDescent="0.2"/>
    <row r="87" s="1" customFormat="1" ht="12.75" x14ac:dyDescent="0.2"/>
    <row r="88" s="1" customFormat="1" ht="12.75" x14ac:dyDescent="0.2"/>
    <row r="89" s="1" customFormat="1" ht="12.75" x14ac:dyDescent="0.2"/>
    <row r="90" s="1" customFormat="1" ht="12.75" x14ac:dyDescent="0.2"/>
    <row r="91" s="1" customFormat="1" ht="12.75" x14ac:dyDescent="0.2"/>
    <row r="92" s="1" customFormat="1" ht="12.75" x14ac:dyDescent="0.2"/>
    <row r="93" s="1" customFormat="1" ht="12.75" x14ac:dyDescent="0.2"/>
  </sheetData>
  <sheetProtection algorithmName="SHA-512" hashValue="w4lFQXIsnj7bXdJo7gzq/uPoZeVENrJH6H0qRkvTVem8j/nptz84V5uMYfjvAq7iguhwCr8ESl6HuWYoYjImWA==" saltValue="/uQmGHuaHfbYdSAy1N5TrA==" spinCount="100000" sheet="1" objects="1" scenarios="1"/>
  <mergeCells count="9">
    <mergeCell ref="C2:G2"/>
    <mergeCell ref="C3:G3"/>
    <mergeCell ref="E11:G11"/>
    <mergeCell ref="C13:C32"/>
    <mergeCell ref="E5:F5"/>
    <mergeCell ref="E7:F7"/>
    <mergeCell ref="E6:F6"/>
    <mergeCell ref="G6:G9"/>
    <mergeCell ref="D6:D9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1A16-1943-420E-BBAD-C6BD15F66D36}">
  <dimension ref="B1:J93"/>
  <sheetViews>
    <sheetView zoomScaleNormal="100" zoomScaleSheetLayoutView="80" workbookViewId="0">
      <selection activeCell="D31" sqref="D31"/>
    </sheetView>
  </sheetViews>
  <sheetFormatPr defaultRowHeight="15" x14ac:dyDescent="0.25"/>
  <cols>
    <col min="1" max="1" width="2.7109375" customWidth="1"/>
    <col min="2" max="2" width="5.7109375" customWidth="1"/>
    <col min="3" max="3" width="20.7109375" customWidth="1"/>
    <col min="4" max="4" width="46" customWidth="1"/>
    <col min="5" max="7" width="30.7109375" customWidth="1"/>
    <col min="8" max="8" width="5.7109375" customWidth="1"/>
    <col min="9" max="9" width="9.5703125" bestFit="1" customWidth="1"/>
    <col min="10" max="10" width="5.7109375" customWidth="1"/>
  </cols>
  <sheetData>
    <row r="1" spans="2:9" s="1" customFormat="1" ht="12.75" x14ac:dyDescent="0.2"/>
    <row r="2" spans="2:9" s="1" customFormat="1" ht="14.45" customHeight="1" x14ac:dyDescent="0.2">
      <c r="C2" s="35" t="s">
        <v>23</v>
      </c>
      <c r="D2" s="35"/>
      <c r="E2" s="35"/>
      <c r="F2" s="35"/>
      <c r="G2" s="35"/>
    </row>
    <row r="3" spans="2:9" s="1" customFormat="1" ht="14.45" customHeight="1" x14ac:dyDescent="0.2">
      <c r="C3" s="36" t="s">
        <v>24</v>
      </c>
      <c r="D3" s="36"/>
      <c r="E3" s="36"/>
      <c r="F3" s="36"/>
      <c r="G3" s="36"/>
    </row>
    <row r="4" spans="2:9" s="1" customFormat="1" ht="13.5" thickBot="1" x14ac:dyDescent="0.25">
      <c r="B4" s="13"/>
      <c r="H4" s="13"/>
    </row>
    <row r="5" spans="2:9" s="1" customFormat="1" ht="27.95" customHeight="1" x14ac:dyDescent="0.2">
      <c r="C5" s="14"/>
      <c r="D5" s="32"/>
      <c r="E5" s="41">
        <v>2021</v>
      </c>
      <c r="F5" s="41"/>
      <c r="G5" s="33"/>
    </row>
    <row r="6" spans="2:9" s="1" customFormat="1" ht="18" customHeight="1" x14ac:dyDescent="0.2">
      <c r="C6" s="5"/>
      <c r="D6" s="46" t="s">
        <v>15</v>
      </c>
      <c r="E6" s="43" t="s">
        <v>0</v>
      </c>
      <c r="F6" s="43"/>
      <c r="G6" s="44" t="s">
        <v>16</v>
      </c>
    </row>
    <row r="7" spans="2:9" s="1" customFormat="1" ht="18" customHeight="1" x14ac:dyDescent="0.2">
      <c r="C7" s="5"/>
      <c r="D7" s="46"/>
      <c r="E7" s="42" t="s">
        <v>19</v>
      </c>
      <c r="F7" s="42"/>
      <c r="G7" s="44"/>
    </row>
    <row r="8" spans="2:9" s="1" customFormat="1" ht="18" customHeight="1" x14ac:dyDescent="0.2">
      <c r="C8" s="5"/>
      <c r="D8" s="46"/>
      <c r="E8" s="6" t="s">
        <v>1</v>
      </c>
      <c r="F8" s="6" t="s">
        <v>2</v>
      </c>
      <c r="G8" s="44"/>
    </row>
    <row r="9" spans="2:9" s="1" customFormat="1" ht="18" customHeight="1" x14ac:dyDescent="0.2">
      <c r="C9" s="5"/>
      <c r="D9" s="46"/>
      <c r="E9" s="19"/>
      <c r="F9" s="20" t="s">
        <v>20</v>
      </c>
      <c r="G9" s="45"/>
    </row>
    <row r="10" spans="2:9" s="1" customFormat="1" ht="5.0999999999999996" customHeight="1" x14ac:dyDescent="0.2">
      <c r="C10" s="5"/>
      <c r="D10" s="26"/>
      <c r="E10" s="30"/>
      <c r="F10" s="31"/>
      <c r="G10" s="27"/>
    </row>
    <row r="11" spans="2:9" s="1" customFormat="1" ht="18" customHeight="1" x14ac:dyDescent="0.2">
      <c r="C11" s="5"/>
      <c r="D11" s="5"/>
      <c r="E11" s="37" t="s">
        <v>14</v>
      </c>
      <c r="F11" s="37"/>
      <c r="G11" s="37"/>
    </row>
    <row r="12" spans="2:9" s="1" customFormat="1" ht="5.0999999999999996" customHeight="1" thickBot="1" x14ac:dyDescent="0.25">
      <c r="B12" s="13"/>
      <c r="C12" s="13"/>
      <c r="D12" s="13"/>
      <c r="E12" s="13"/>
      <c r="F12" s="13"/>
      <c r="G12" s="13"/>
      <c r="H12" s="13"/>
    </row>
    <row r="13" spans="2:9" s="1" customFormat="1" ht="9.9499999999999993" customHeight="1" x14ac:dyDescent="0.2">
      <c r="C13" s="38" t="s">
        <v>18</v>
      </c>
      <c r="D13" s="14"/>
      <c r="E13" s="14"/>
      <c r="F13" s="14"/>
      <c r="G13" s="14"/>
    </row>
    <row r="14" spans="2:9" s="1" customFormat="1" ht="21.95" customHeight="1" x14ac:dyDescent="0.2">
      <c r="C14" s="39"/>
      <c r="D14" s="15" t="s">
        <v>3</v>
      </c>
      <c r="E14" s="9">
        <f>SUM(E18,E21,E24,E27,E30)</f>
        <v>324809834.89900005</v>
      </c>
      <c r="F14" s="9">
        <f t="shared" ref="F14:G14" si="0">SUM(F18,F21,F24,F27,F30)</f>
        <v>185451708.97800004</v>
      </c>
      <c r="G14" s="9">
        <f t="shared" si="0"/>
        <v>510261543.87599999</v>
      </c>
      <c r="I14" s="11"/>
    </row>
    <row r="15" spans="2:9" s="1" customFormat="1" ht="21.95" customHeight="1" x14ac:dyDescent="0.2">
      <c r="C15" s="39"/>
      <c r="D15" s="7" t="s">
        <v>17</v>
      </c>
      <c r="E15" s="5"/>
      <c r="F15" s="5"/>
      <c r="G15" s="5"/>
    </row>
    <row r="16" spans="2:9" s="1" customFormat="1" ht="9.9499999999999993" customHeight="1" x14ac:dyDescent="0.2">
      <c r="C16" s="39"/>
      <c r="D16" s="21"/>
      <c r="E16" s="22"/>
      <c r="F16" s="22"/>
      <c r="G16" s="22"/>
    </row>
    <row r="17" spans="2:10" s="1" customFormat="1" ht="9.9499999999999993" customHeight="1" x14ac:dyDescent="0.2">
      <c r="C17" s="39"/>
      <c r="D17" s="5"/>
      <c r="E17" s="5"/>
      <c r="F17" s="5"/>
      <c r="G17" s="5"/>
    </row>
    <row r="18" spans="2:10" s="1" customFormat="1" ht="21.95" customHeight="1" x14ac:dyDescent="0.2">
      <c r="C18" s="39"/>
      <c r="D18" s="15" t="s">
        <v>4</v>
      </c>
      <c r="E18" s="16">
        <v>9621577.1420000009</v>
      </c>
      <c r="F18" s="16">
        <v>3467686.4350000001</v>
      </c>
      <c r="G18" s="16">
        <v>13089263.577</v>
      </c>
    </row>
    <row r="19" spans="2:10" s="1" customFormat="1" ht="21.95" customHeight="1" x14ac:dyDescent="0.2">
      <c r="C19" s="39"/>
      <c r="D19" s="7" t="s">
        <v>5</v>
      </c>
      <c r="E19" s="17"/>
      <c r="F19" s="17"/>
      <c r="G19" s="17"/>
    </row>
    <row r="20" spans="2:10" s="1" customFormat="1" ht="18" customHeight="1" x14ac:dyDescent="0.2">
      <c r="C20" s="39"/>
      <c r="D20" s="5"/>
      <c r="E20" s="17"/>
      <c r="F20" s="17"/>
      <c r="G20" s="17"/>
    </row>
    <row r="21" spans="2:10" s="1" customFormat="1" ht="21.95" customHeight="1" x14ac:dyDescent="0.2">
      <c r="C21" s="39"/>
      <c r="D21" s="15" t="s">
        <v>6</v>
      </c>
      <c r="E21" s="16">
        <v>7245611.5999999996</v>
      </c>
      <c r="F21" s="16">
        <v>1825645.652</v>
      </c>
      <c r="G21" s="16">
        <v>9071257.2520000022</v>
      </c>
      <c r="I21" s="11"/>
      <c r="J21" s="11"/>
    </row>
    <row r="22" spans="2:10" s="1" customFormat="1" ht="21.95" customHeight="1" x14ac:dyDescent="0.2">
      <c r="C22" s="39"/>
      <c r="D22" s="7" t="s">
        <v>7</v>
      </c>
      <c r="E22" s="16"/>
      <c r="F22" s="16"/>
      <c r="G22" s="16"/>
    </row>
    <row r="23" spans="2:10" s="1" customFormat="1" ht="18" customHeight="1" x14ac:dyDescent="0.2">
      <c r="C23" s="39"/>
      <c r="D23" s="5"/>
      <c r="E23" s="16"/>
      <c r="F23" s="16"/>
      <c r="G23" s="16"/>
    </row>
    <row r="24" spans="2:10" s="1" customFormat="1" ht="21.95" customHeight="1" x14ac:dyDescent="0.2">
      <c r="C24" s="39"/>
      <c r="D24" s="15" t="s">
        <v>8</v>
      </c>
      <c r="E24" s="16">
        <v>64138953.868999995</v>
      </c>
      <c r="F24" s="16">
        <v>52902799.601000004</v>
      </c>
      <c r="G24" s="16">
        <v>117041753.47000001</v>
      </c>
      <c r="I24" s="12"/>
      <c r="J24" s="12"/>
    </row>
    <row r="25" spans="2:10" s="1" customFormat="1" ht="21.95" customHeight="1" x14ac:dyDescent="0.2">
      <c r="C25" s="39"/>
      <c r="D25" s="7" t="s">
        <v>9</v>
      </c>
      <c r="E25" s="16"/>
      <c r="F25" s="16"/>
      <c r="G25" s="16"/>
    </row>
    <row r="26" spans="2:10" s="1" customFormat="1" ht="18" customHeight="1" x14ac:dyDescent="0.2">
      <c r="C26" s="39"/>
      <c r="D26" s="5"/>
      <c r="E26" s="16"/>
      <c r="F26" s="16"/>
      <c r="G26" s="16"/>
    </row>
    <row r="27" spans="2:10" s="1" customFormat="1" ht="21.95" customHeight="1" x14ac:dyDescent="0.2">
      <c r="C27" s="39"/>
      <c r="D27" s="15" t="s">
        <v>10</v>
      </c>
      <c r="E27" s="16">
        <v>22812492.114</v>
      </c>
      <c r="F27" s="16">
        <v>16017187.539999999</v>
      </c>
      <c r="G27" s="16">
        <v>38829679.652999997</v>
      </c>
      <c r="I27" s="12"/>
      <c r="J27" s="12"/>
    </row>
    <row r="28" spans="2:10" s="1" customFormat="1" ht="21.95" customHeight="1" x14ac:dyDescent="0.2">
      <c r="C28" s="39"/>
      <c r="D28" s="7" t="s">
        <v>11</v>
      </c>
      <c r="E28" s="16"/>
      <c r="F28" s="16"/>
      <c r="G28" s="16"/>
    </row>
    <row r="29" spans="2:10" s="1" customFormat="1" ht="18" customHeight="1" x14ac:dyDescent="0.2">
      <c r="C29" s="39"/>
      <c r="D29" s="5"/>
      <c r="E29" s="16"/>
      <c r="F29" s="16"/>
      <c r="G29" s="16"/>
    </row>
    <row r="30" spans="2:10" s="1" customFormat="1" ht="21.95" customHeight="1" x14ac:dyDescent="0.2">
      <c r="C30" s="39"/>
      <c r="D30" s="15" t="s">
        <v>12</v>
      </c>
      <c r="E30" s="16">
        <v>220991200.17400002</v>
      </c>
      <c r="F30" s="16">
        <v>111238389.75000003</v>
      </c>
      <c r="G30" s="16">
        <v>332229589.92399997</v>
      </c>
      <c r="I30" s="12"/>
      <c r="J30" s="12"/>
    </row>
    <row r="31" spans="2:10" s="1" customFormat="1" ht="21.95" customHeight="1" x14ac:dyDescent="0.2">
      <c r="C31" s="39"/>
      <c r="D31" s="7" t="s">
        <v>13</v>
      </c>
      <c r="E31" s="8"/>
      <c r="F31" s="8"/>
      <c r="G31" s="8"/>
    </row>
    <row r="32" spans="2:10" s="1" customFormat="1" ht="18" customHeight="1" thickBot="1" x14ac:dyDescent="0.25">
      <c r="B32" s="13"/>
      <c r="C32" s="40"/>
      <c r="D32" s="13"/>
      <c r="E32" s="18"/>
      <c r="F32" s="18"/>
      <c r="G32" s="18"/>
      <c r="H32" s="13"/>
    </row>
    <row r="33" spans="2:8" s="1" customFormat="1" ht="18" customHeight="1" x14ac:dyDescent="0.2">
      <c r="B33" s="14"/>
      <c r="C33" s="28"/>
      <c r="D33" s="5"/>
      <c r="E33" s="29"/>
      <c r="F33" s="29"/>
      <c r="G33" s="29"/>
    </row>
    <row r="34" spans="2:8" s="1" customFormat="1" ht="18" customHeight="1" x14ac:dyDescent="0.2">
      <c r="B34" s="5"/>
      <c r="C34" s="3" t="s">
        <v>21</v>
      </c>
      <c r="E34" s="2"/>
      <c r="F34" s="2"/>
      <c r="G34" s="2"/>
      <c r="H34" s="5"/>
    </row>
    <row r="35" spans="2:8" s="1" customFormat="1" ht="18" customHeight="1" x14ac:dyDescent="0.2">
      <c r="C35" s="4" t="s">
        <v>22</v>
      </c>
      <c r="E35" s="11"/>
    </row>
    <row r="36" spans="2:8" s="1" customFormat="1" ht="18" customHeight="1" x14ac:dyDescent="0.2"/>
    <row r="37" spans="2:8" s="1" customFormat="1" ht="18" customHeight="1" x14ac:dyDescent="0.2"/>
    <row r="38" spans="2:8" s="1" customFormat="1" ht="18" customHeight="1" x14ac:dyDescent="0.2"/>
    <row r="39" spans="2:8" s="1" customFormat="1" ht="18" customHeight="1" x14ac:dyDescent="0.2"/>
    <row r="40" spans="2:8" s="1" customFormat="1" ht="18" customHeight="1" x14ac:dyDescent="0.2"/>
    <row r="41" spans="2:8" s="1" customFormat="1" ht="18" customHeight="1" x14ac:dyDescent="0.2"/>
    <row r="42" spans="2:8" s="1" customFormat="1" ht="18" customHeight="1" x14ac:dyDescent="0.2"/>
    <row r="43" spans="2:8" s="1" customFormat="1" ht="18" customHeight="1" x14ac:dyDescent="0.2"/>
    <row r="44" spans="2:8" s="1" customFormat="1" ht="18" customHeight="1" x14ac:dyDescent="0.2"/>
    <row r="45" spans="2:8" s="1" customFormat="1" ht="18" customHeight="1" x14ac:dyDescent="0.2"/>
    <row r="46" spans="2:8" s="1" customFormat="1" ht="18" customHeight="1" x14ac:dyDescent="0.2"/>
    <row r="47" spans="2:8" s="1" customFormat="1" ht="18" customHeight="1" x14ac:dyDescent="0.2"/>
    <row r="48" spans="2:8" s="1" customFormat="1" ht="18" customHeight="1" x14ac:dyDescent="0.2"/>
    <row r="49" s="1" customFormat="1" ht="18" customHeight="1" x14ac:dyDescent="0.2"/>
    <row r="50" s="1" customFormat="1" ht="18" customHeight="1" x14ac:dyDescent="0.2"/>
    <row r="51" s="1" customFormat="1" ht="18" customHeight="1" x14ac:dyDescent="0.2"/>
    <row r="52" s="1" customFormat="1" ht="12.75" x14ac:dyDescent="0.2"/>
    <row r="53" s="1" customFormat="1" ht="12.75" x14ac:dyDescent="0.2"/>
    <row r="54" s="1" customFormat="1" ht="12.75" x14ac:dyDescent="0.2"/>
    <row r="55" s="1" customFormat="1" ht="12.75" x14ac:dyDescent="0.2"/>
    <row r="56" s="1" customFormat="1" ht="12.75" x14ac:dyDescent="0.2"/>
    <row r="57" s="1" customFormat="1" ht="12.75" x14ac:dyDescent="0.2"/>
    <row r="58" s="1" customFormat="1" ht="12.75" x14ac:dyDescent="0.2"/>
    <row r="59" s="1" customFormat="1" ht="12.75" x14ac:dyDescent="0.2"/>
    <row r="60" s="1" customFormat="1" ht="12.75" x14ac:dyDescent="0.2"/>
    <row r="61" s="1" customFormat="1" ht="12.75" x14ac:dyDescent="0.2"/>
    <row r="62" s="1" customFormat="1" ht="12.75" x14ac:dyDescent="0.2"/>
    <row r="63" s="1" customFormat="1" ht="12.75" x14ac:dyDescent="0.2"/>
    <row r="64" s="1" customFormat="1" ht="12.75" x14ac:dyDescent="0.2"/>
    <row r="65" s="1" customFormat="1" ht="12.75" x14ac:dyDescent="0.2"/>
    <row r="66" s="1" customFormat="1" ht="12.75" x14ac:dyDescent="0.2"/>
    <row r="67" s="1" customFormat="1" ht="12.75" x14ac:dyDescent="0.2"/>
    <row r="68" s="1" customFormat="1" ht="12.75" x14ac:dyDescent="0.2"/>
    <row r="69" s="1" customFormat="1" ht="12.75" x14ac:dyDescent="0.2"/>
    <row r="70" s="1" customFormat="1" ht="12.75" x14ac:dyDescent="0.2"/>
    <row r="71" s="1" customFormat="1" ht="12.75" x14ac:dyDescent="0.2"/>
    <row r="72" s="1" customFormat="1" ht="12.75" x14ac:dyDescent="0.2"/>
    <row r="73" s="1" customFormat="1" ht="12.75" x14ac:dyDescent="0.2"/>
    <row r="74" s="1" customFormat="1" ht="12.75" x14ac:dyDescent="0.2"/>
    <row r="75" s="1" customFormat="1" ht="12.75" x14ac:dyDescent="0.2"/>
    <row r="76" s="1" customFormat="1" ht="12.75" x14ac:dyDescent="0.2"/>
    <row r="77" s="1" customFormat="1" ht="12.75" x14ac:dyDescent="0.2"/>
    <row r="78" s="1" customFormat="1" ht="12.75" x14ac:dyDescent="0.2"/>
    <row r="79" s="1" customFormat="1" ht="12.75" x14ac:dyDescent="0.2"/>
    <row r="80" s="1" customFormat="1" ht="12.75" x14ac:dyDescent="0.2"/>
    <row r="81" s="1" customFormat="1" ht="12.75" x14ac:dyDescent="0.2"/>
    <row r="82" s="1" customFormat="1" ht="12.75" x14ac:dyDescent="0.2"/>
    <row r="83" s="1" customFormat="1" ht="12.75" x14ac:dyDescent="0.2"/>
    <row r="84" s="1" customFormat="1" ht="12.75" x14ac:dyDescent="0.2"/>
    <row r="85" s="1" customFormat="1" ht="12.75" x14ac:dyDescent="0.2"/>
    <row r="86" s="1" customFormat="1" ht="12.75" x14ac:dyDescent="0.2"/>
    <row r="87" s="1" customFormat="1" ht="12.75" x14ac:dyDescent="0.2"/>
    <row r="88" s="1" customFormat="1" ht="12.75" x14ac:dyDescent="0.2"/>
    <row r="89" s="1" customFormat="1" ht="12.75" x14ac:dyDescent="0.2"/>
    <row r="90" s="1" customFormat="1" ht="12.75" x14ac:dyDescent="0.2"/>
    <row r="91" s="1" customFormat="1" ht="12.75" x14ac:dyDescent="0.2"/>
    <row r="92" s="1" customFormat="1" ht="12.75" x14ac:dyDescent="0.2"/>
    <row r="93" s="1" customFormat="1" ht="12.75" x14ac:dyDescent="0.2"/>
  </sheetData>
  <sheetProtection algorithmName="SHA-512" hashValue="h+RQyuiCidOLMvlPjGhyaUg16iN3Gh7vOoKeDjEmrgCvvb5qAtH1elr1PzUYCBvvUATeGsfpk/NqeStcrVa8yw==" saltValue="vyxHM0O1RJm8ztCqrYyUPQ==" spinCount="100000" sheet="1" objects="1" scenarios="1"/>
  <mergeCells count="9">
    <mergeCell ref="E11:G11"/>
    <mergeCell ref="C13:C32"/>
    <mergeCell ref="C2:G2"/>
    <mergeCell ref="C3:G3"/>
    <mergeCell ref="E5:F5"/>
    <mergeCell ref="D6:D9"/>
    <mergeCell ref="E6:F6"/>
    <mergeCell ref="G6:G9"/>
    <mergeCell ref="E7:F7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31F1E-DC84-408C-BCB3-A44A9C93C941}">
  <dimension ref="B1:J93"/>
  <sheetViews>
    <sheetView zoomScaleNormal="100" zoomScaleSheetLayoutView="80" workbookViewId="0">
      <selection activeCell="L21" sqref="L21"/>
    </sheetView>
  </sheetViews>
  <sheetFormatPr defaultRowHeight="15" x14ac:dyDescent="0.25"/>
  <cols>
    <col min="1" max="1" width="2.7109375" customWidth="1"/>
    <col min="2" max="2" width="5.7109375" customWidth="1"/>
    <col min="3" max="3" width="20.7109375" customWidth="1"/>
    <col min="4" max="4" width="46" customWidth="1"/>
    <col min="5" max="7" width="30.7109375" customWidth="1"/>
    <col min="8" max="8" width="5.7109375" customWidth="1"/>
    <col min="9" max="9" width="9.5703125" bestFit="1" customWidth="1"/>
    <col min="10" max="10" width="5.7109375" customWidth="1"/>
  </cols>
  <sheetData>
    <row r="1" spans="2:9" s="1" customFormat="1" ht="12.75" x14ac:dyDescent="0.2"/>
    <row r="2" spans="2:9" s="1" customFormat="1" ht="14.45" customHeight="1" x14ac:dyDescent="0.2">
      <c r="C2" s="35" t="s">
        <v>27</v>
      </c>
      <c r="D2" s="35"/>
      <c r="E2" s="35"/>
      <c r="F2" s="35"/>
      <c r="G2" s="35"/>
    </row>
    <row r="3" spans="2:9" s="1" customFormat="1" ht="14.45" customHeight="1" x14ac:dyDescent="0.2">
      <c r="C3" s="36" t="s">
        <v>28</v>
      </c>
      <c r="D3" s="36"/>
      <c r="E3" s="36"/>
      <c r="F3" s="36"/>
      <c r="G3" s="36"/>
    </row>
    <row r="4" spans="2:9" s="1" customFormat="1" ht="13.5" thickBot="1" x14ac:dyDescent="0.25">
      <c r="B4" s="13"/>
      <c r="H4" s="13"/>
    </row>
    <row r="5" spans="2:9" s="1" customFormat="1" ht="27.95" customHeight="1" x14ac:dyDescent="0.2">
      <c r="C5" s="14"/>
      <c r="D5" s="32"/>
      <c r="E5" s="41">
        <v>2019</v>
      </c>
      <c r="F5" s="41"/>
      <c r="G5" s="33"/>
    </row>
    <row r="6" spans="2:9" s="1" customFormat="1" ht="18" customHeight="1" x14ac:dyDescent="0.2">
      <c r="C6" s="5"/>
      <c r="D6" s="46" t="s">
        <v>15</v>
      </c>
      <c r="E6" s="43" t="s">
        <v>0</v>
      </c>
      <c r="F6" s="43"/>
      <c r="G6" s="44" t="s">
        <v>16</v>
      </c>
    </row>
    <row r="7" spans="2:9" s="1" customFormat="1" ht="18" customHeight="1" x14ac:dyDescent="0.2">
      <c r="C7" s="5"/>
      <c r="D7" s="46"/>
      <c r="E7" s="42" t="s">
        <v>19</v>
      </c>
      <c r="F7" s="42"/>
      <c r="G7" s="44"/>
    </row>
    <row r="8" spans="2:9" s="1" customFormat="1" ht="18" customHeight="1" x14ac:dyDescent="0.2">
      <c r="C8" s="5"/>
      <c r="D8" s="46"/>
      <c r="E8" s="6" t="s">
        <v>1</v>
      </c>
      <c r="F8" s="6" t="s">
        <v>2</v>
      </c>
      <c r="G8" s="44"/>
    </row>
    <row r="9" spans="2:9" s="1" customFormat="1" ht="18" customHeight="1" x14ac:dyDescent="0.2">
      <c r="C9" s="5"/>
      <c r="D9" s="46"/>
      <c r="E9" s="19"/>
      <c r="F9" s="20" t="s">
        <v>20</v>
      </c>
      <c r="G9" s="45"/>
    </row>
    <row r="10" spans="2:9" s="1" customFormat="1" ht="5.0999999999999996" customHeight="1" x14ac:dyDescent="0.2">
      <c r="C10" s="5"/>
      <c r="D10" s="26"/>
      <c r="E10" s="30"/>
      <c r="F10" s="31"/>
      <c r="G10" s="27"/>
    </row>
    <row r="11" spans="2:9" s="1" customFormat="1" ht="18" customHeight="1" x14ac:dyDescent="0.2">
      <c r="C11" s="5"/>
      <c r="D11" s="5"/>
      <c r="E11" s="37" t="s">
        <v>14</v>
      </c>
      <c r="F11" s="37"/>
      <c r="G11" s="37"/>
    </row>
    <row r="12" spans="2:9" s="1" customFormat="1" ht="5.0999999999999996" customHeight="1" thickBot="1" x14ac:dyDescent="0.25">
      <c r="B12" s="13"/>
      <c r="C12" s="13"/>
      <c r="D12" s="13"/>
      <c r="E12" s="13"/>
      <c r="F12" s="13"/>
      <c r="G12" s="13"/>
      <c r="H12" s="13"/>
    </row>
    <row r="13" spans="2:9" s="1" customFormat="1" ht="9.9499999999999993" customHeight="1" x14ac:dyDescent="0.2">
      <c r="C13" s="38" t="s">
        <v>18</v>
      </c>
      <c r="D13" s="14"/>
      <c r="E13" s="14"/>
      <c r="F13" s="14"/>
      <c r="G13" s="14"/>
    </row>
    <row r="14" spans="2:9" s="1" customFormat="1" ht="21.95" customHeight="1" x14ac:dyDescent="0.2">
      <c r="C14" s="39"/>
      <c r="D14" s="15" t="s">
        <v>3</v>
      </c>
      <c r="E14" s="10">
        <v>63.446735720571603</v>
      </c>
      <c r="F14" s="10">
        <v>36.553264279424418</v>
      </c>
      <c r="G14" s="10">
        <f>SUM(E14,F14)</f>
        <v>99.999999999996021</v>
      </c>
      <c r="I14" s="11"/>
    </row>
    <row r="15" spans="2:9" s="1" customFormat="1" ht="21.95" customHeight="1" x14ac:dyDescent="0.2">
      <c r="C15" s="39"/>
      <c r="D15" s="7" t="s">
        <v>17</v>
      </c>
      <c r="E15" s="5"/>
      <c r="F15" s="5"/>
      <c r="G15" s="5"/>
    </row>
    <row r="16" spans="2:9" s="1" customFormat="1" ht="9.9499999999999993" customHeight="1" x14ac:dyDescent="0.2">
      <c r="C16" s="39"/>
      <c r="D16" s="21"/>
      <c r="E16" s="22"/>
      <c r="F16" s="22"/>
      <c r="G16" s="22"/>
    </row>
    <row r="17" spans="2:10" s="1" customFormat="1" ht="9.9499999999999993" customHeight="1" x14ac:dyDescent="0.2">
      <c r="C17" s="39"/>
      <c r="D17" s="5"/>
      <c r="E17" s="5"/>
      <c r="F17" s="5"/>
      <c r="G17" s="5"/>
    </row>
    <row r="18" spans="2:10" s="1" customFormat="1" ht="21.95" customHeight="1" x14ac:dyDescent="0.2">
      <c r="C18" s="39"/>
      <c r="D18" s="15" t="s">
        <v>4</v>
      </c>
      <c r="E18" s="23">
        <v>74.552012582491926</v>
      </c>
      <c r="F18" s="23">
        <v>25.44798741750806</v>
      </c>
      <c r="G18" s="23">
        <v>99.999999999999986</v>
      </c>
    </row>
    <row r="19" spans="2:10" s="1" customFormat="1" ht="21.95" customHeight="1" x14ac:dyDescent="0.2">
      <c r="C19" s="39"/>
      <c r="D19" s="7" t="s">
        <v>5</v>
      </c>
      <c r="E19" s="34"/>
      <c r="F19" s="34"/>
      <c r="G19" s="34"/>
    </row>
    <row r="20" spans="2:10" s="1" customFormat="1" ht="18" customHeight="1" x14ac:dyDescent="0.2">
      <c r="C20" s="39"/>
      <c r="D20" s="5"/>
      <c r="E20" s="34"/>
      <c r="F20" s="34"/>
      <c r="G20" s="34"/>
    </row>
    <row r="21" spans="2:10" s="1" customFormat="1" ht="21.95" customHeight="1" x14ac:dyDescent="0.2">
      <c r="C21" s="39"/>
      <c r="D21" s="15" t="s">
        <v>6</v>
      </c>
      <c r="E21" s="23">
        <v>80.504483904313744</v>
      </c>
      <c r="F21" s="23">
        <v>19.495516095579831</v>
      </c>
      <c r="G21" s="23">
        <v>99.999999999893575</v>
      </c>
      <c r="I21" s="11"/>
      <c r="J21" s="11"/>
    </row>
    <row r="22" spans="2:10" s="1" customFormat="1" ht="21.95" customHeight="1" x14ac:dyDescent="0.2">
      <c r="C22" s="39"/>
      <c r="D22" s="7" t="s">
        <v>7</v>
      </c>
      <c r="E22" s="23"/>
      <c r="F22" s="23"/>
      <c r="G22" s="23"/>
    </row>
    <row r="23" spans="2:10" s="1" customFormat="1" ht="18" customHeight="1" x14ac:dyDescent="0.2">
      <c r="C23" s="39"/>
      <c r="D23" s="5"/>
      <c r="E23" s="23"/>
      <c r="F23" s="23"/>
      <c r="G23" s="23"/>
    </row>
    <row r="24" spans="2:10" s="1" customFormat="1" ht="21.95" customHeight="1" x14ac:dyDescent="0.2">
      <c r="C24" s="39"/>
      <c r="D24" s="15" t="s">
        <v>8</v>
      </c>
      <c r="E24" s="23">
        <v>54.417700137247557</v>
      </c>
      <c r="F24" s="23">
        <v>45.582299862752443</v>
      </c>
      <c r="G24" s="23">
        <v>100</v>
      </c>
      <c r="I24" s="12"/>
      <c r="J24" s="12"/>
    </row>
    <row r="25" spans="2:10" s="1" customFormat="1" ht="21.95" customHeight="1" x14ac:dyDescent="0.2">
      <c r="C25" s="39"/>
      <c r="D25" s="7" t="s">
        <v>9</v>
      </c>
      <c r="E25" s="23"/>
      <c r="F25" s="23"/>
      <c r="G25" s="23"/>
    </row>
    <row r="26" spans="2:10" s="1" customFormat="1" ht="18" customHeight="1" x14ac:dyDescent="0.2">
      <c r="C26" s="39"/>
      <c r="D26" s="5"/>
      <c r="E26" s="23"/>
      <c r="F26" s="23"/>
      <c r="G26" s="23"/>
    </row>
    <row r="27" spans="2:10" s="1" customFormat="1" ht="21.95" customHeight="1" x14ac:dyDescent="0.2">
      <c r="C27" s="39"/>
      <c r="D27" s="15" t="s">
        <v>10</v>
      </c>
      <c r="E27" s="23">
        <v>59.353335255947236</v>
      </c>
      <c r="F27" s="23">
        <v>40.646664744052771</v>
      </c>
      <c r="G27" s="23">
        <v>100</v>
      </c>
      <c r="I27" s="12"/>
      <c r="J27" s="12"/>
    </row>
    <row r="28" spans="2:10" s="1" customFormat="1" ht="21.95" customHeight="1" x14ac:dyDescent="0.2">
      <c r="C28" s="39"/>
      <c r="D28" s="7" t="s">
        <v>11</v>
      </c>
      <c r="E28" s="23"/>
      <c r="F28" s="23"/>
      <c r="G28" s="23"/>
    </row>
    <row r="29" spans="2:10" s="1" customFormat="1" ht="18" customHeight="1" x14ac:dyDescent="0.2">
      <c r="C29" s="39"/>
      <c r="D29" s="5"/>
      <c r="E29" s="23"/>
      <c r="F29" s="23"/>
      <c r="G29" s="23"/>
    </row>
    <row r="30" spans="2:10" s="1" customFormat="1" ht="21.95" customHeight="1" x14ac:dyDescent="0.2">
      <c r="C30" s="39"/>
      <c r="D30" s="15" t="s">
        <v>12</v>
      </c>
      <c r="E30" s="23">
        <v>66.058357567356524</v>
      </c>
      <c r="F30" s="23">
        <v>33.941642432640414</v>
      </c>
      <c r="G30" s="23">
        <v>99.99999999999693</v>
      </c>
      <c r="I30" s="12"/>
      <c r="J30" s="12"/>
    </row>
    <row r="31" spans="2:10" s="1" customFormat="1" ht="21.95" customHeight="1" x14ac:dyDescent="0.2">
      <c r="C31" s="39"/>
      <c r="D31" s="7" t="s">
        <v>13</v>
      </c>
      <c r="E31" s="8"/>
      <c r="F31" s="8"/>
      <c r="G31" s="8"/>
    </row>
    <row r="32" spans="2:10" s="1" customFormat="1" ht="18" customHeight="1" thickBot="1" x14ac:dyDescent="0.25">
      <c r="B32" s="13"/>
      <c r="C32" s="40"/>
      <c r="D32" s="13"/>
      <c r="E32" s="18"/>
      <c r="F32" s="18"/>
      <c r="G32" s="18"/>
      <c r="H32" s="13"/>
    </row>
    <row r="33" spans="2:8" s="1" customFormat="1" ht="18" customHeight="1" x14ac:dyDescent="0.2">
      <c r="B33" s="14"/>
      <c r="C33" s="28"/>
      <c r="D33" s="5"/>
      <c r="E33" s="29"/>
      <c r="F33" s="29"/>
      <c r="G33" s="29"/>
    </row>
    <row r="34" spans="2:8" s="1" customFormat="1" ht="18" customHeight="1" x14ac:dyDescent="0.2">
      <c r="B34" s="5"/>
      <c r="C34" s="3" t="s">
        <v>21</v>
      </c>
      <c r="E34" s="2"/>
      <c r="F34" s="2"/>
      <c r="G34" s="2"/>
      <c r="H34" s="5"/>
    </row>
    <row r="35" spans="2:8" s="1" customFormat="1" ht="18" customHeight="1" x14ac:dyDescent="0.2">
      <c r="C35" s="4" t="s">
        <v>22</v>
      </c>
      <c r="E35" s="11"/>
    </row>
    <row r="36" spans="2:8" s="1" customFormat="1" ht="18" customHeight="1" x14ac:dyDescent="0.2"/>
    <row r="37" spans="2:8" s="1" customFormat="1" ht="18" customHeight="1" x14ac:dyDescent="0.2"/>
    <row r="38" spans="2:8" s="1" customFormat="1" ht="18" customHeight="1" x14ac:dyDescent="0.2"/>
    <row r="39" spans="2:8" s="1" customFormat="1" ht="18" customHeight="1" x14ac:dyDescent="0.2"/>
    <row r="40" spans="2:8" s="1" customFormat="1" ht="18" customHeight="1" x14ac:dyDescent="0.2"/>
    <row r="41" spans="2:8" s="1" customFormat="1" ht="18" customHeight="1" x14ac:dyDescent="0.2"/>
    <row r="42" spans="2:8" s="1" customFormat="1" ht="18" customHeight="1" x14ac:dyDescent="0.2"/>
    <row r="43" spans="2:8" s="1" customFormat="1" ht="18" customHeight="1" x14ac:dyDescent="0.2"/>
    <row r="44" spans="2:8" s="1" customFormat="1" ht="18" customHeight="1" x14ac:dyDescent="0.2"/>
    <row r="45" spans="2:8" s="1" customFormat="1" ht="18" customHeight="1" x14ac:dyDescent="0.2"/>
    <row r="46" spans="2:8" s="1" customFormat="1" ht="18" customHeight="1" x14ac:dyDescent="0.2"/>
    <row r="47" spans="2:8" s="1" customFormat="1" ht="18" customHeight="1" x14ac:dyDescent="0.2"/>
    <row r="48" spans="2:8" s="1" customFormat="1" ht="18" customHeight="1" x14ac:dyDescent="0.2"/>
    <row r="49" s="1" customFormat="1" ht="18" customHeight="1" x14ac:dyDescent="0.2"/>
    <row r="50" s="1" customFormat="1" ht="18" customHeight="1" x14ac:dyDescent="0.2"/>
    <row r="51" s="1" customFormat="1" ht="18" customHeight="1" x14ac:dyDescent="0.2"/>
    <row r="52" s="1" customFormat="1" ht="12.75" x14ac:dyDescent="0.2"/>
    <row r="53" s="1" customFormat="1" ht="12.75" x14ac:dyDescent="0.2"/>
    <row r="54" s="1" customFormat="1" ht="12.75" x14ac:dyDescent="0.2"/>
    <row r="55" s="1" customFormat="1" ht="12.75" x14ac:dyDescent="0.2"/>
    <row r="56" s="1" customFormat="1" ht="12.75" x14ac:dyDescent="0.2"/>
    <row r="57" s="1" customFormat="1" ht="12.75" x14ac:dyDescent="0.2"/>
    <row r="58" s="1" customFormat="1" ht="12.75" x14ac:dyDescent="0.2"/>
    <row r="59" s="1" customFormat="1" ht="12.75" x14ac:dyDescent="0.2"/>
    <row r="60" s="1" customFormat="1" ht="12.75" x14ac:dyDescent="0.2"/>
    <row r="61" s="1" customFormat="1" ht="12.75" x14ac:dyDescent="0.2"/>
    <row r="62" s="1" customFormat="1" ht="12.75" x14ac:dyDescent="0.2"/>
    <row r="63" s="1" customFormat="1" ht="12.75" x14ac:dyDescent="0.2"/>
    <row r="64" s="1" customFormat="1" ht="12.75" x14ac:dyDescent="0.2"/>
    <row r="65" s="1" customFormat="1" ht="12.75" x14ac:dyDescent="0.2"/>
    <row r="66" s="1" customFormat="1" ht="12.75" x14ac:dyDescent="0.2"/>
    <row r="67" s="1" customFormat="1" ht="12.75" x14ac:dyDescent="0.2"/>
    <row r="68" s="1" customFormat="1" ht="12.75" x14ac:dyDescent="0.2"/>
    <row r="69" s="1" customFormat="1" ht="12.75" x14ac:dyDescent="0.2"/>
    <row r="70" s="1" customFormat="1" ht="12.75" x14ac:dyDescent="0.2"/>
    <row r="71" s="1" customFormat="1" ht="12.75" x14ac:dyDescent="0.2"/>
    <row r="72" s="1" customFormat="1" ht="12.75" x14ac:dyDescent="0.2"/>
    <row r="73" s="1" customFormat="1" ht="12.75" x14ac:dyDescent="0.2"/>
    <row r="74" s="1" customFormat="1" ht="12.75" x14ac:dyDescent="0.2"/>
    <row r="75" s="1" customFormat="1" ht="12.75" x14ac:dyDescent="0.2"/>
    <row r="76" s="1" customFormat="1" ht="12.75" x14ac:dyDescent="0.2"/>
    <row r="77" s="1" customFormat="1" ht="12.75" x14ac:dyDescent="0.2"/>
    <row r="78" s="1" customFormat="1" ht="12.75" x14ac:dyDescent="0.2"/>
    <row r="79" s="1" customFormat="1" ht="12.75" x14ac:dyDescent="0.2"/>
    <row r="80" s="1" customFormat="1" ht="12.75" x14ac:dyDescent="0.2"/>
    <row r="81" s="1" customFormat="1" ht="12.75" x14ac:dyDescent="0.2"/>
    <row r="82" s="1" customFormat="1" ht="12.75" x14ac:dyDescent="0.2"/>
    <row r="83" s="1" customFormat="1" ht="12.75" x14ac:dyDescent="0.2"/>
    <row r="84" s="1" customFormat="1" ht="12.75" x14ac:dyDescent="0.2"/>
    <row r="85" s="1" customFormat="1" ht="12.75" x14ac:dyDescent="0.2"/>
    <row r="86" s="1" customFormat="1" ht="12.75" x14ac:dyDescent="0.2"/>
    <row r="87" s="1" customFormat="1" ht="12.75" x14ac:dyDescent="0.2"/>
    <row r="88" s="1" customFormat="1" ht="12.75" x14ac:dyDescent="0.2"/>
    <row r="89" s="1" customFormat="1" ht="12.75" x14ac:dyDescent="0.2"/>
    <row r="90" s="1" customFormat="1" ht="12.75" x14ac:dyDescent="0.2"/>
    <row r="91" s="1" customFormat="1" ht="12.75" x14ac:dyDescent="0.2"/>
    <row r="92" s="1" customFormat="1" ht="12.75" x14ac:dyDescent="0.2"/>
    <row r="93" s="1" customFormat="1" ht="12.75" x14ac:dyDescent="0.2"/>
  </sheetData>
  <sheetProtection algorithmName="SHA-512" hashValue="5MsFQGy2BKhBn5A/edL9h05jsss3N/hgU8pTRJlHKYwYkanTwaZoNM5JoNkEZZyuVJ6AMTKAszS21/wX2TbqMQ==" saltValue="IiordMhJpCi9OEWsHjTPbA==" spinCount="100000" sheet="1" objects="1" scenarios="1"/>
  <mergeCells count="9">
    <mergeCell ref="E11:G11"/>
    <mergeCell ref="C13:C32"/>
    <mergeCell ref="C2:G2"/>
    <mergeCell ref="C3:G3"/>
    <mergeCell ref="E5:F5"/>
    <mergeCell ref="D6:D9"/>
    <mergeCell ref="E6:F6"/>
    <mergeCell ref="G6:G9"/>
    <mergeCell ref="E7:F7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5121E-B70E-4E71-97D4-00B0C77F4FB8}">
  <dimension ref="B1:J93"/>
  <sheetViews>
    <sheetView zoomScaleNormal="100" zoomScaleSheetLayoutView="80" workbookViewId="0">
      <selection activeCell="K7" sqref="K7"/>
    </sheetView>
  </sheetViews>
  <sheetFormatPr defaultRowHeight="15" x14ac:dyDescent="0.25"/>
  <cols>
    <col min="1" max="1" width="2.7109375" customWidth="1"/>
    <col min="2" max="2" width="5.7109375" customWidth="1"/>
    <col min="3" max="3" width="20.7109375" customWidth="1"/>
    <col min="4" max="4" width="46" customWidth="1"/>
    <col min="5" max="7" width="30.7109375" customWidth="1"/>
    <col min="8" max="8" width="5.7109375" customWidth="1"/>
    <col min="9" max="9" width="9.5703125" bestFit="1" customWidth="1"/>
    <col min="10" max="10" width="5.7109375" customWidth="1"/>
  </cols>
  <sheetData>
    <row r="1" spans="2:9" s="1" customFormat="1" ht="12.75" x14ac:dyDescent="0.2"/>
    <row r="2" spans="2:9" s="1" customFormat="1" ht="14.45" customHeight="1" x14ac:dyDescent="0.2">
      <c r="C2" s="35" t="s">
        <v>25</v>
      </c>
      <c r="D2" s="35"/>
      <c r="E2" s="35"/>
      <c r="F2" s="35"/>
      <c r="G2" s="35"/>
    </row>
    <row r="3" spans="2:9" s="1" customFormat="1" ht="14.45" customHeight="1" x14ac:dyDescent="0.2">
      <c r="C3" s="36" t="s">
        <v>26</v>
      </c>
      <c r="D3" s="36"/>
      <c r="E3" s="36"/>
      <c r="F3" s="36"/>
      <c r="G3" s="36"/>
    </row>
    <row r="4" spans="2:9" s="1" customFormat="1" ht="13.5" thickBot="1" x14ac:dyDescent="0.25">
      <c r="B4" s="13"/>
      <c r="H4" s="13"/>
    </row>
    <row r="5" spans="2:9" s="1" customFormat="1" ht="27.95" customHeight="1" x14ac:dyDescent="0.2">
      <c r="C5" s="14"/>
      <c r="D5" s="32"/>
      <c r="E5" s="41">
        <v>2021</v>
      </c>
      <c r="F5" s="41"/>
      <c r="G5" s="33"/>
    </row>
    <row r="6" spans="2:9" s="1" customFormat="1" ht="18" customHeight="1" x14ac:dyDescent="0.2">
      <c r="C6" s="5"/>
      <c r="D6" s="46" t="s">
        <v>15</v>
      </c>
      <c r="E6" s="43" t="s">
        <v>0</v>
      </c>
      <c r="F6" s="43"/>
      <c r="G6" s="44" t="s">
        <v>16</v>
      </c>
    </row>
    <row r="7" spans="2:9" s="1" customFormat="1" ht="18" customHeight="1" x14ac:dyDescent="0.2">
      <c r="C7" s="5"/>
      <c r="D7" s="46"/>
      <c r="E7" s="42" t="s">
        <v>19</v>
      </c>
      <c r="F7" s="42"/>
      <c r="G7" s="44"/>
    </row>
    <row r="8" spans="2:9" s="1" customFormat="1" ht="18" customHeight="1" x14ac:dyDescent="0.2">
      <c r="C8" s="5"/>
      <c r="D8" s="46"/>
      <c r="E8" s="6" t="s">
        <v>1</v>
      </c>
      <c r="F8" s="6" t="s">
        <v>2</v>
      </c>
      <c r="G8" s="44"/>
    </row>
    <row r="9" spans="2:9" s="1" customFormat="1" ht="18" customHeight="1" x14ac:dyDescent="0.2">
      <c r="C9" s="5"/>
      <c r="D9" s="46"/>
      <c r="E9" s="19"/>
      <c r="F9" s="20" t="s">
        <v>20</v>
      </c>
      <c r="G9" s="45"/>
    </row>
    <row r="10" spans="2:9" s="1" customFormat="1" ht="5.0999999999999996" customHeight="1" x14ac:dyDescent="0.2">
      <c r="C10" s="5"/>
      <c r="D10" s="26"/>
      <c r="E10" s="30"/>
      <c r="F10" s="31"/>
      <c r="G10" s="27"/>
    </row>
    <row r="11" spans="2:9" s="1" customFormat="1" ht="18" customHeight="1" x14ac:dyDescent="0.2">
      <c r="C11" s="5"/>
      <c r="D11" s="5"/>
      <c r="E11" s="37" t="s">
        <v>14</v>
      </c>
      <c r="F11" s="37"/>
      <c r="G11" s="37"/>
    </row>
    <row r="12" spans="2:9" s="1" customFormat="1" ht="5.0999999999999996" customHeight="1" thickBot="1" x14ac:dyDescent="0.25">
      <c r="B12" s="13"/>
      <c r="C12" s="13"/>
      <c r="D12" s="13"/>
      <c r="E12" s="13"/>
      <c r="F12" s="13"/>
      <c r="G12" s="13"/>
      <c r="H12" s="13"/>
    </row>
    <row r="13" spans="2:9" s="1" customFormat="1" ht="9.9499999999999993" customHeight="1" x14ac:dyDescent="0.2">
      <c r="C13" s="38" t="s">
        <v>18</v>
      </c>
      <c r="D13" s="14"/>
      <c r="E13" s="14"/>
      <c r="F13" s="14"/>
      <c r="G13" s="14"/>
    </row>
    <row r="14" spans="2:9" s="1" customFormat="1" ht="21.95" customHeight="1" x14ac:dyDescent="0.2">
      <c r="C14" s="39"/>
      <c r="D14" s="15" t="s">
        <v>3</v>
      </c>
      <c r="E14" s="10">
        <v>63.655558369480602</v>
      </c>
      <c r="F14" s="10">
        <v>36.344441630715394</v>
      </c>
      <c r="G14" s="10">
        <f>SUM(E14,F14)</f>
        <v>100.000000000196</v>
      </c>
      <c r="I14" s="11"/>
    </row>
    <row r="15" spans="2:9" s="1" customFormat="1" ht="21.95" customHeight="1" x14ac:dyDescent="0.2">
      <c r="C15" s="39"/>
      <c r="D15" s="7" t="s">
        <v>17</v>
      </c>
      <c r="E15" s="5"/>
      <c r="F15" s="5"/>
      <c r="G15" s="5"/>
    </row>
    <row r="16" spans="2:9" s="1" customFormat="1" ht="9.9499999999999993" customHeight="1" x14ac:dyDescent="0.2">
      <c r="C16" s="39"/>
      <c r="D16" s="21"/>
      <c r="E16" s="22"/>
      <c r="F16" s="22"/>
      <c r="G16" s="22"/>
    </row>
    <row r="17" spans="2:10" s="1" customFormat="1" ht="9.9499999999999993" customHeight="1" x14ac:dyDescent="0.2">
      <c r="C17" s="39"/>
      <c r="D17" s="5"/>
      <c r="E17" s="5"/>
      <c r="F17" s="5"/>
      <c r="G17" s="5"/>
    </row>
    <row r="18" spans="2:10" s="1" customFormat="1" ht="21.95" customHeight="1" x14ac:dyDescent="0.2">
      <c r="C18" s="39"/>
      <c r="D18" s="15" t="s">
        <v>4</v>
      </c>
      <c r="E18" s="23">
        <v>73.507398528567364</v>
      </c>
      <c r="F18" s="23">
        <v>26.492601471432653</v>
      </c>
      <c r="G18" s="23">
        <v>100.00000000000001</v>
      </c>
    </row>
    <row r="19" spans="2:10" s="1" customFormat="1" ht="21.95" customHeight="1" x14ac:dyDescent="0.2">
      <c r="C19" s="39"/>
      <c r="D19" s="7" t="s">
        <v>5</v>
      </c>
      <c r="E19" s="34"/>
      <c r="F19" s="34"/>
      <c r="G19" s="34"/>
    </row>
    <row r="20" spans="2:10" s="1" customFormat="1" ht="18" customHeight="1" x14ac:dyDescent="0.2">
      <c r="C20" s="39"/>
      <c r="D20" s="5"/>
      <c r="E20" s="34"/>
      <c r="F20" s="34"/>
      <c r="G20" s="34"/>
    </row>
    <row r="21" spans="2:10" s="1" customFormat="1" ht="21.95" customHeight="1" x14ac:dyDescent="0.2">
      <c r="C21" s="39"/>
      <c r="D21" s="15" t="s">
        <v>6</v>
      </c>
      <c r="E21" s="23">
        <v>79.874392255853067</v>
      </c>
      <c r="F21" s="23">
        <v>20.125607744146905</v>
      </c>
      <c r="G21" s="23">
        <v>99.999999999999972</v>
      </c>
      <c r="I21" s="11"/>
      <c r="J21" s="11"/>
    </row>
    <row r="22" spans="2:10" s="1" customFormat="1" ht="21.95" customHeight="1" x14ac:dyDescent="0.2">
      <c r="C22" s="39"/>
      <c r="D22" s="7" t="s">
        <v>7</v>
      </c>
      <c r="E22" s="23"/>
      <c r="F22" s="23"/>
      <c r="G22" s="23"/>
    </row>
    <row r="23" spans="2:10" s="1" customFormat="1" ht="18" customHeight="1" x14ac:dyDescent="0.2">
      <c r="C23" s="39"/>
      <c r="D23" s="5"/>
      <c r="E23" s="23"/>
      <c r="F23" s="23"/>
      <c r="G23" s="23"/>
    </row>
    <row r="24" spans="2:10" s="1" customFormat="1" ht="21.95" customHeight="1" x14ac:dyDescent="0.2">
      <c r="C24" s="39"/>
      <c r="D24" s="15" t="s">
        <v>8</v>
      </c>
      <c r="E24" s="23">
        <v>54.800062343085123</v>
      </c>
      <c r="F24" s="23">
        <v>45.199937656914869</v>
      </c>
      <c r="G24" s="23">
        <v>100</v>
      </c>
      <c r="I24" s="12"/>
      <c r="J24" s="12"/>
    </row>
    <row r="25" spans="2:10" s="1" customFormat="1" ht="21.95" customHeight="1" x14ac:dyDescent="0.2">
      <c r="C25" s="39"/>
      <c r="D25" s="7" t="s">
        <v>9</v>
      </c>
      <c r="E25" s="23"/>
      <c r="F25" s="23"/>
      <c r="G25" s="23"/>
    </row>
    <row r="26" spans="2:10" s="1" customFormat="1" ht="18" customHeight="1" x14ac:dyDescent="0.2">
      <c r="C26" s="39"/>
      <c r="D26" s="5"/>
      <c r="E26" s="23"/>
      <c r="F26" s="23"/>
      <c r="G26" s="23"/>
    </row>
    <row r="27" spans="2:10" s="1" customFormat="1" ht="21.95" customHeight="1" x14ac:dyDescent="0.2">
      <c r="C27" s="39"/>
      <c r="D27" s="15" t="s">
        <v>10</v>
      </c>
      <c r="E27" s="23">
        <v>58.750142462835122</v>
      </c>
      <c r="F27" s="23">
        <v>41.249857539740233</v>
      </c>
      <c r="G27" s="23">
        <v>100.00000000257535</v>
      </c>
      <c r="I27" s="12"/>
      <c r="J27" s="12"/>
    </row>
    <row r="28" spans="2:10" s="1" customFormat="1" ht="21.95" customHeight="1" x14ac:dyDescent="0.2">
      <c r="C28" s="39"/>
      <c r="D28" s="7" t="s">
        <v>11</v>
      </c>
      <c r="E28" s="23"/>
      <c r="F28" s="23"/>
      <c r="G28" s="23"/>
    </row>
    <row r="29" spans="2:10" s="1" customFormat="1" ht="18" customHeight="1" x14ac:dyDescent="0.2">
      <c r="C29" s="39"/>
      <c r="D29" s="5"/>
      <c r="E29" s="23"/>
      <c r="F29" s="23"/>
      <c r="G29" s="23"/>
    </row>
    <row r="30" spans="2:10" s="1" customFormat="1" ht="21.95" customHeight="1" x14ac:dyDescent="0.2">
      <c r="C30" s="39"/>
      <c r="D30" s="15" t="s">
        <v>12</v>
      </c>
      <c r="E30" s="23">
        <v>66.517615190312654</v>
      </c>
      <c r="F30" s="23">
        <v>33.482384809687375</v>
      </c>
      <c r="G30" s="23">
        <v>100.00000000000003</v>
      </c>
      <c r="I30" s="12"/>
      <c r="J30" s="12"/>
    </row>
    <row r="31" spans="2:10" s="1" customFormat="1" ht="21.95" customHeight="1" x14ac:dyDescent="0.2">
      <c r="C31" s="39"/>
      <c r="D31" s="7" t="s">
        <v>13</v>
      </c>
      <c r="E31" s="8"/>
      <c r="F31" s="8"/>
      <c r="G31" s="8"/>
    </row>
    <row r="32" spans="2:10" s="1" customFormat="1" ht="18" customHeight="1" thickBot="1" x14ac:dyDescent="0.25">
      <c r="B32" s="13"/>
      <c r="C32" s="40"/>
      <c r="D32" s="13"/>
      <c r="E32" s="18"/>
      <c r="F32" s="18"/>
      <c r="G32" s="18"/>
      <c r="H32" s="13"/>
    </row>
    <row r="33" spans="2:8" s="1" customFormat="1" ht="18" customHeight="1" x14ac:dyDescent="0.2">
      <c r="B33" s="14"/>
      <c r="C33" s="28"/>
      <c r="D33" s="5"/>
      <c r="E33" s="29"/>
      <c r="F33" s="29"/>
      <c r="G33" s="29"/>
    </row>
    <row r="34" spans="2:8" s="1" customFormat="1" ht="18" customHeight="1" x14ac:dyDescent="0.2">
      <c r="B34" s="5"/>
      <c r="C34" s="3" t="s">
        <v>21</v>
      </c>
      <c r="E34" s="2"/>
      <c r="F34" s="2"/>
      <c r="G34" s="2"/>
      <c r="H34" s="5"/>
    </row>
    <row r="35" spans="2:8" s="1" customFormat="1" ht="18" customHeight="1" x14ac:dyDescent="0.2">
      <c r="C35" s="4" t="s">
        <v>22</v>
      </c>
      <c r="E35" s="11"/>
    </row>
    <row r="36" spans="2:8" s="1" customFormat="1" ht="18" customHeight="1" x14ac:dyDescent="0.2"/>
    <row r="37" spans="2:8" s="1" customFormat="1" ht="18" customHeight="1" x14ac:dyDescent="0.2"/>
    <row r="38" spans="2:8" s="1" customFormat="1" ht="18" customHeight="1" x14ac:dyDescent="0.2"/>
    <row r="39" spans="2:8" s="1" customFormat="1" ht="18" customHeight="1" x14ac:dyDescent="0.2"/>
    <row r="40" spans="2:8" s="1" customFormat="1" ht="18" customHeight="1" x14ac:dyDescent="0.2"/>
    <row r="41" spans="2:8" s="1" customFormat="1" ht="18" customHeight="1" x14ac:dyDescent="0.2"/>
    <row r="42" spans="2:8" s="1" customFormat="1" ht="18" customHeight="1" x14ac:dyDescent="0.2"/>
    <row r="43" spans="2:8" s="1" customFormat="1" ht="18" customHeight="1" x14ac:dyDescent="0.2"/>
    <row r="44" spans="2:8" s="1" customFormat="1" ht="18" customHeight="1" x14ac:dyDescent="0.2"/>
    <row r="45" spans="2:8" s="1" customFormat="1" ht="18" customHeight="1" x14ac:dyDescent="0.2"/>
    <row r="46" spans="2:8" s="1" customFormat="1" ht="18" customHeight="1" x14ac:dyDescent="0.2"/>
    <row r="47" spans="2:8" s="1" customFormat="1" ht="18" customHeight="1" x14ac:dyDescent="0.2"/>
    <row r="48" spans="2:8" s="1" customFormat="1" ht="18" customHeight="1" x14ac:dyDescent="0.2"/>
    <row r="49" s="1" customFormat="1" ht="18" customHeight="1" x14ac:dyDescent="0.2"/>
    <row r="50" s="1" customFormat="1" ht="18" customHeight="1" x14ac:dyDescent="0.2"/>
    <row r="51" s="1" customFormat="1" ht="18" customHeight="1" x14ac:dyDescent="0.2"/>
    <row r="52" s="1" customFormat="1" ht="12.75" x14ac:dyDescent="0.2"/>
    <row r="53" s="1" customFormat="1" ht="12.75" x14ac:dyDescent="0.2"/>
    <row r="54" s="1" customFormat="1" ht="12.75" x14ac:dyDescent="0.2"/>
    <row r="55" s="1" customFormat="1" ht="12.75" x14ac:dyDescent="0.2"/>
    <row r="56" s="1" customFormat="1" ht="12.75" x14ac:dyDescent="0.2"/>
    <row r="57" s="1" customFormat="1" ht="12.75" x14ac:dyDescent="0.2"/>
    <row r="58" s="1" customFormat="1" ht="12.75" x14ac:dyDescent="0.2"/>
    <row r="59" s="1" customFormat="1" ht="12.75" x14ac:dyDescent="0.2"/>
    <row r="60" s="1" customFormat="1" ht="12.75" x14ac:dyDescent="0.2"/>
    <row r="61" s="1" customFormat="1" ht="12.75" x14ac:dyDescent="0.2"/>
    <row r="62" s="1" customFormat="1" ht="12.75" x14ac:dyDescent="0.2"/>
    <row r="63" s="1" customFormat="1" ht="12.75" x14ac:dyDescent="0.2"/>
    <row r="64" s="1" customFormat="1" ht="12.75" x14ac:dyDescent="0.2"/>
    <row r="65" s="1" customFormat="1" ht="12.75" x14ac:dyDescent="0.2"/>
    <row r="66" s="1" customFormat="1" ht="12.75" x14ac:dyDescent="0.2"/>
    <row r="67" s="1" customFormat="1" ht="12.75" x14ac:dyDescent="0.2"/>
    <row r="68" s="1" customFormat="1" ht="12.75" x14ac:dyDescent="0.2"/>
    <row r="69" s="1" customFormat="1" ht="12.75" x14ac:dyDescent="0.2"/>
    <row r="70" s="1" customFormat="1" ht="12.75" x14ac:dyDescent="0.2"/>
    <row r="71" s="1" customFormat="1" ht="12.75" x14ac:dyDescent="0.2"/>
    <row r="72" s="1" customFormat="1" ht="12.75" x14ac:dyDescent="0.2"/>
    <row r="73" s="1" customFormat="1" ht="12.75" x14ac:dyDescent="0.2"/>
    <row r="74" s="1" customFormat="1" ht="12.75" x14ac:dyDescent="0.2"/>
    <row r="75" s="1" customFormat="1" ht="12.75" x14ac:dyDescent="0.2"/>
    <row r="76" s="1" customFormat="1" ht="12.75" x14ac:dyDescent="0.2"/>
    <row r="77" s="1" customFormat="1" ht="12.75" x14ac:dyDescent="0.2"/>
    <row r="78" s="1" customFormat="1" ht="12.75" x14ac:dyDescent="0.2"/>
    <row r="79" s="1" customFormat="1" ht="12.75" x14ac:dyDescent="0.2"/>
    <row r="80" s="1" customFormat="1" ht="12.75" x14ac:dyDescent="0.2"/>
    <row r="81" s="1" customFormat="1" ht="12.75" x14ac:dyDescent="0.2"/>
    <row r="82" s="1" customFormat="1" ht="12.75" x14ac:dyDescent="0.2"/>
    <row r="83" s="1" customFormat="1" ht="12.75" x14ac:dyDescent="0.2"/>
    <row r="84" s="1" customFormat="1" ht="12.75" x14ac:dyDescent="0.2"/>
    <row r="85" s="1" customFormat="1" ht="12.75" x14ac:dyDescent="0.2"/>
    <row r="86" s="1" customFormat="1" ht="12.75" x14ac:dyDescent="0.2"/>
    <row r="87" s="1" customFormat="1" ht="12.75" x14ac:dyDescent="0.2"/>
    <row r="88" s="1" customFormat="1" ht="12.75" x14ac:dyDescent="0.2"/>
    <row r="89" s="1" customFormat="1" ht="12.75" x14ac:dyDescent="0.2"/>
    <row r="90" s="1" customFormat="1" ht="12.75" x14ac:dyDescent="0.2"/>
    <row r="91" s="1" customFormat="1" ht="12.75" x14ac:dyDescent="0.2"/>
    <row r="92" s="1" customFormat="1" ht="12.75" x14ac:dyDescent="0.2"/>
    <row r="93" s="1" customFormat="1" ht="12.75" x14ac:dyDescent="0.2"/>
  </sheetData>
  <sheetProtection algorithmName="SHA-512" hashValue="VPX4wXR012QsTtVsqm/EQKMr4VIO78cSsHO1oCrQ4ZEfQBFh1RUy8jmSAM+tZ6Z0zx6+4RvrN5a0Q4TPrLbDHQ==" saltValue="GT3L0obTc4TBkP38RLY5zw==" spinCount="100000" sheet="1" objects="1" scenarios="1"/>
  <mergeCells count="9">
    <mergeCell ref="E11:G11"/>
    <mergeCell ref="C13:C32"/>
    <mergeCell ref="C2:G2"/>
    <mergeCell ref="C3:G3"/>
    <mergeCell ref="E5:F5"/>
    <mergeCell ref="D6:D9"/>
    <mergeCell ref="E6:F6"/>
    <mergeCell ref="G6:G9"/>
    <mergeCell ref="E7:F7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9.1 (etnik 2019)</vt:lpstr>
      <vt:lpstr>9.1 (etnik 2021) </vt:lpstr>
      <vt:lpstr>9.1 (Peratus 2019)</vt:lpstr>
      <vt:lpstr>9.1 (Peratus 2021) </vt:lpstr>
      <vt:lpstr>'9.1 (etnik 2019)'!Print_Area</vt:lpstr>
      <vt:lpstr>'9.1 (etnik 2021) '!Print_Area</vt:lpstr>
      <vt:lpstr>'9.1 (Peratus 2019)'!Print_Area</vt:lpstr>
      <vt:lpstr>'9.1 (Peratus 2021)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Aimie Nadirah Mohamad Hanafiah</dc:creator>
  <cp:lastModifiedBy>Nur Afiqah Alias</cp:lastModifiedBy>
  <cp:lastPrinted>2025-11-25T01:18:55Z</cp:lastPrinted>
  <dcterms:created xsi:type="dcterms:W3CDTF">2024-11-29T02:29:14Z</dcterms:created>
  <dcterms:modified xsi:type="dcterms:W3CDTF">2025-11-26T02:26:26Z</dcterms:modified>
</cp:coreProperties>
</file>