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zihah.yusoff\Downloads\LOCK JADUAL\"/>
    </mc:Choice>
  </mc:AlternateContent>
  <xr:revisionPtr revIDLastSave="0" documentId="13_ncr:1_{327A4EAC-7249-415E-AD02-38381E8B0A9E}" xr6:coauthVersionLast="36" xr6:coauthVersionMax="36" xr10:uidLastSave="{00000000-0000-0000-0000-000000000000}"/>
  <bookViews>
    <workbookView xWindow="0" yWindow="0" windowWidth="28800" windowHeight="12225" tabRatio="925" firstSheet="48" activeTab="71" xr2:uid="{00000000-000D-0000-FFFF-FFFF00000000}"/>
  </bookViews>
  <sheets>
    <sheet name="5.1 (2021 &amp; 2022)" sheetId="22" r:id="rId1"/>
    <sheet name="5.1 (2023 &amp; 2024)" sheetId="260" r:id="rId2"/>
    <sheet name="5.2 (2022)" sheetId="13" r:id="rId3"/>
    <sheet name="5.2 (2023)" sheetId="261" r:id="rId4"/>
    <sheet name="5.2 (2024)" sheetId="262" r:id="rId5"/>
    <sheet name="5.3 (2022)" sheetId="263" r:id="rId6"/>
    <sheet name="5.3 (2023)" sheetId="264" r:id="rId7"/>
    <sheet name="5.3 (2024)" sheetId="265" r:id="rId8"/>
    <sheet name="5.4 (Warganegara)" sheetId="16" r:id="rId9"/>
    <sheet name="5.5" sheetId="18" r:id="rId10"/>
    <sheet name="5.6" sheetId="266" r:id="rId11"/>
    <sheet name="5.7" sheetId="21" r:id="rId12"/>
    <sheet name="5.8 (2022)" sheetId="223" r:id="rId13"/>
    <sheet name="5.8 (2023)" sheetId="267" r:id="rId14"/>
    <sheet name="5.8 (2024)" sheetId="268" r:id="rId15"/>
    <sheet name="5.9 (2022)" sheetId="269" r:id="rId16"/>
    <sheet name="5.9 (2023)" sheetId="271" r:id="rId17"/>
    <sheet name="5.9 (2024)" sheetId="272" r:id="rId18"/>
    <sheet name="5.10" sheetId="35" r:id="rId19"/>
    <sheet name="5.10 (2)" sheetId="115" r:id="rId20"/>
    <sheet name="5.10 (3)" sheetId="116" r:id="rId21"/>
    <sheet name="5.11 (2022)" sheetId="119" r:id="rId22"/>
    <sheet name="5.11 (2023)" sheetId="273" r:id="rId23"/>
    <sheet name="5.11 (2024)" sheetId="274" r:id="rId24"/>
    <sheet name="5.12 (2022)" sheetId="122" r:id="rId25"/>
    <sheet name="5.12 (2023)" sheetId="277" r:id="rId26"/>
    <sheet name="5.12 (2024)" sheetId="278" r:id="rId27"/>
    <sheet name="5.13 (2022)" sheetId="279" r:id="rId28"/>
    <sheet name="5.13 (2023)" sheetId="280" r:id="rId29"/>
    <sheet name="5.13 (2024)" sheetId="281" r:id="rId30"/>
    <sheet name="5.14" sheetId="52" r:id="rId31"/>
    <sheet name="5.15 (2022)" sheetId="227" r:id="rId32"/>
    <sheet name="5.15 (2023)" sheetId="282" r:id="rId33"/>
    <sheet name="5.15 (2024)" sheetId="283" r:id="rId34"/>
    <sheet name="5.16 (2022)" sheetId="284" r:id="rId35"/>
    <sheet name="5.16 (2023)" sheetId="285" r:id="rId36"/>
    <sheet name="5.16 (2024)" sheetId="286" r:id="rId37"/>
    <sheet name="5.17 (2022)" sheetId="219" r:id="rId38"/>
    <sheet name="5.17 (2023)" sheetId="287" r:id="rId39"/>
    <sheet name="5.17 (2024)" sheetId="288" r:id="rId40"/>
    <sheet name="5.18 Male(2022)" sheetId="289" r:id="rId41"/>
    <sheet name="5.18 Female(2022)" sheetId="290" r:id="rId42"/>
    <sheet name="5.18 Male(2023)" sheetId="291" r:id="rId43"/>
    <sheet name="5.18 Female(2023)" sheetId="292" r:id="rId44"/>
    <sheet name="5.18 Male(2024)" sheetId="293" r:id="rId45"/>
    <sheet name="5.18 Female(2024)" sheetId="294" r:id="rId46"/>
    <sheet name="5.19 Urban(2022)" sheetId="295" r:id="rId47"/>
    <sheet name="5.19 Rural(2022)" sheetId="296" r:id="rId48"/>
    <sheet name="5.19 Urban(2023)" sheetId="297" r:id="rId49"/>
    <sheet name="5.19 Rural(2023)" sheetId="298" r:id="rId50"/>
    <sheet name="5.19 Urban(2024)" sheetId="299" r:id="rId51"/>
    <sheet name="5.19 Rural(2024)" sheetId="300" r:id="rId52"/>
    <sheet name="5.20" sheetId="81" r:id="rId53"/>
    <sheet name="5.20 (4)" sheetId="302" r:id="rId54"/>
    <sheet name="5.20 (2)" sheetId="301" r:id="rId55"/>
    <sheet name="5.21" sheetId="85" r:id="rId56"/>
    <sheet name="5.22 (i)" sheetId="86" r:id="rId57"/>
    <sheet name="5.22 (ii)" sheetId="303" r:id="rId58"/>
    <sheet name="5.23" sheetId="88" r:id="rId59"/>
    <sheet name="5.24" sheetId="89" r:id="rId60"/>
    <sheet name="5.24 (2)" sheetId="304" r:id="rId61"/>
    <sheet name="5.25" sheetId="218" r:id="rId62"/>
    <sheet name="5.26" sheetId="306" r:id="rId63"/>
    <sheet name="5.27" sheetId="151" r:id="rId64"/>
    <sheet name="5.28" sheetId="152" r:id="rId65"/>
    <sheet name="5.29" sheetId="99" r:id="rId66"/>
    <sheet name="5.30" sheetId="305" r:id="rId67"/>
    <sheet name="5.31" sheetId="307" r:id="rId68"/>
    <sheet name="5.32" sheetId="308" r:id="rId69"/>
    <sheet name="5.33" sheetId="309" r:id="rId70"/>
    <sheet name="5.34" sheetId="310" r:id="rId71"/>
    <sheet name="5.35" sheetId="311" r:id="rId72"/>
  </sheets>
  <definedNames>
    <definedName name="_xlnm._FilterDatabase" localSheetId="52" hidden="1">'5.20'!$A$2:$A$38</definedName>
    <definedName name="_xlnm._FilterDatabase" localSheetId="54" hidden="1">'5.20 (2)'!$A$2:$A$33</definedName>
    <definedName name="_xlnm._FilterDatabase" localSheetId="53" hidden="1">'5.20 (4)'!$A$2:$A$37</definedName>
    <definedName name="_xlnm.Print_Area" localSheetId="0">'5.1 (2021 &amp; 2022)'!$A$1:$J$42</definedName>
    <definedName name="_xlnm.Print_Area" localSheetId="1">'5.1 (2023 &amp; 2024)'!$A$1:$J$42</definedName>
    <definedName name="_xlnm.Print_Area" localSheetId="18">'5.10'!$A$1:$K$41</definedName>
    <definedName name="_xlnm.Print_Area" localSheetId="19">'5.10 (2)'!$A$1:$K$37</definedName>
    <definedName name="_xlnm.Print_Area" localSheetId="20">'5.10 (3)'!$A$1:$K$33</definedName>
    <definedName name="_xlnm.Print_Area" localSheetId="21">'5.11 (2022)'!$A$1:$Q$29</definedName>
    <definedName name="_xlnm.Print_Area" localSheetId="22">'5.11 (2023)'!$A$1:$Q$29</definedName>
    <definedName name="_xlnm.Print_Area" localSheetId="23">'5.11 (2024)'!$A$1:$Q$29</definedName>
    <definedName name="_xlnm.Print_Area" localSheetId="24">'5.12 (2022)'!$A$1:$Q$42</definedName>
    <definedName name="_xlnm.Print_Area" localSheetId="25">'5.12 (2023)'!$A$1:$Q$42</definedName>
    <definedName name="_xlnm.Print_Area" localSheetId="26">'5.12 (2024)'!$A$1:$Q$42</definedName>
    <definedName name="_xlnm.Print_Area" localSheetId="27">'5.13 (2022)'!$A$1:$Q$42</definedName>
    <definedName name="_xlnm.Print_Area" localSheetId="28">'5.13 (2023)'!$A$1:$Q$42</definedName>
    <definedName name="_xlnm.Print_Area" localSheetId="29">'5.13 (2024)'!$A$1:$Q$42</definedName>
    <definedName name="_xlnm.Print_Area" localSheetId="30">'5.14'!$A$1:$R$39</definedName>
    <definedName name="_xlnm.Print_Area" localSheetId="31">'5.15 (2022)'!$A$1:$Q$38</definedName>
    <definedName name="_xlnm.Print_Area" localSheetId="32">'5.15 (2023)'!$A$1:$Q$38</definedName>
    <definedName name="_xlnm.Print_Area" localSheetId="33">'5.15 (2024)'!$A$1:$Q$38</definedName>
    <definedName name="_xlnm.Print_Area" localSheetId="34">'5.16 (2022)'!$A$1:$Q$38</definedName>
    <definedName name="_xlnm.Print_Area" localSheetId="35">'5.16 (2023)'!$A$1:$Q$38</definedName>
    <definedName name="_xlnm.Print_Area" localSheetId="36">'5.16 (2024)'!$A$1:$Q$38</definedName>
    <definedName name="_xlnm.Print_Area" localSheetId="37">'5.17 (2022)'!$A$1:$Q$48</definedName>
    <definedName name="_xlnm.Print_Area" localSheetId="38">'5.17 (2023)'!$A$1:$Q$48</definedName>
    <definedName name="_xlnm.Print_Area" localSheetId="39">'5.17 (2024)'!$A$1:$Q$48</definedName>
    <definedName name="_xlnm.Print_Area" localSheetId="41">'5.18 Female(2022)'!$A$1:$Q$49</definedName>
    <definedName name="_xlnm.Print_Area" localSheetId="43">'5.18 Female(2023)'!$A$1:$Q$49</definedName>
    <definedName name="_xlnm.Print_Area" localSheetId="45">'5.18 Female(2024)'!$A$1:$Q$49</definedName>
    <definedName name="_xlnm.Print_Area" localSheetId="40">'5.18 Male(2022)'!$A$1:$Q$49</definedName>
    <definedName name="_xlnm.Print_Area" localSheetId="42">'5.18 Male(2023)'!$A$1:$Q$49</definedName>
    <definedName name="_xlnm.Print_Area" localSheetId="44">'5.18 Male(2024)'!$A$1:$Q$49</definedName>
    <definedName name="_xlnm.Print_Area" localSheetId="47">'5.19 Rural(2022)'!$A$1:$Q$49</definedName>
    <definedName name="_xlnm.Print_Area" localSheetId="49">'5.19 Rural(2023)'!$A$1:$Q$49</definedName>
    <definedName name="_xlnm.Print_Area" localSheetId="51">'5.19 Rural(2024)'!$A$1:$Q$49</definedName>
    <definedName name="_xlnm.Print_Area" localSheetId="46">'5.19 Urban(2022)'!$A$1:$Q$49</definedName>
    <definedName name="_xlnm.Print_Area" localSheetId="48">'5.19 Urban(2023)'!$A$1:$Q$49</definedName>
    <definedName name="_xlnm.Print_Area" localSheetId="50">'5.19 Urban(2024)'!$A$1:$Q$49</definedName>
    <definedName name="_xlnm.Print_Area" localSheetId="2">'5.2 (2022)'!$A$1:$K$44</definedName>
    <definedName name="_xlnm.Print_Area" localSheetId="3">'5.2 (2023)'!$A$1:$K$44</definedName>
    <definedName name="_xlnm.Print_Area" localSheetId="4">'5.2 (2024)'!$A$1:$K$44</definedName>
    <definedName name="_xlnm.Print_Area" localSheetId="52">'5.20'!$A$1:$K$41</definedName>
    <definedName name="_xlnm.Print_Area" localSheetId="54">'5.20 (2)'!$A$1:$K$36</definedName>
    <definedName name="_xlnm.Print_Area" localSheetId="53">'5.20 (4)'!$A$1:$K$40</definedName>
    <definedName name="_xlnm.Print_Area" localSheetId="55">'5.21'!$A$1:$K$40</definedName>
    <definedName name="_xlnm.Print_Area" localSheetId="56">'5.22 (i)'!$A$1:$K$41</definedName>
    <definedName name="_xlnm.Print_Area" localSheetId="57">'5.22 (ii)'!$A$1:$K$36</definedName>
    <definedName name="_xlnm.Print_Area" localSheetId="58">'5.23'!$A$1:$O$43</definedName>
    <definedName name="_xlnm.Print_Area" localSheetId="59">'5.24'!$A$1:$Q$39</definedName>
    <definedName name="_xlnm.Print_Area" localSheetId="60">'5.24 (2)'!$A$1:$Q$34</definedName>
    <definedName name="_xlnm.Print_Area" localSheetId="61">'5.25'!$A$1:$O$43</definedName>
    <definedName name="_xlnm.Print_Area" localSheetId="62">'5.26'!$A$1:$O$43</definedName>
    <definedName name="_xlnm.Print_Area" localSheetId="63">'5.27'!$A$1:$P$35</definedName>
    <definedName name="_xlnm.Print_Area" localSheetId="64">'5.28'!$A$1:$O$46</definedName>
    <definedName name="_xlnm.Print_Area" localSheetId="65">'5.29'!$A$1:$I$33</definedName>
    <definedName name="_xlnm.Print_Area" localSheetId="5">'5.3 (2022)'!$A$1:$K$44</definedName>
    <definedName name="_xlnm.Print_Area" localSheetId="6">'5.3 (2023)'!$A$1:$K$44</definedName>
    <definedName name="_xlnm.Print_Area" localSheetId="7">'5.3 (2024)'!$A$1:$K$44</definedName>
    <definedName name="_xlnm.Print_Area" localSheetId="66">'5.30'!$A$1:$I$35</definedName>
    <definedName name="_xlnm.Print_Area" localSheetId="67">'5.31'!$A$1:$I$33</definedName>
    <definedName name="_xlnm.Print_Area" localSheetId="68">'5.32'!$A$1:$I$33</definedName>
    <definedName name="_xlnm.Print_Area" localSheetId="69">'5.33'!$A$1:$I$33</definedName>
    <definedName name="_xlnm.Print_Area" localSheetId="70">'5.34'!$A$1:$I$35</definedName>
    <definedName name="_xlnm.Print_Area" localSheetId="71">'5.35'!$A$1:$I$33</definedName>
    <definedName name="_xlnm.Print_Area" localSheetId="8">'5.4 (Warganegara)'!$A$1:$K$38</definedName>
    <definedName name="_xlnm.Print_Area" localSheetId="9">'5.5'!$A$1:$K$55</definedName>
    <definedName name="_xlnm.Print_Area" localSheetId="10">'5.6'!$A$1:$K$55</definedName>
    <definedName name="_xlnm.Print_Area" localSheetId="11">'5.7'!$A$1:$K$55</definedName>
    <definedName name="_xlnm.Print_Area" localSheetId="12">'5.8 (2022)'!$A$1:$K$48</definedName>
    <definedName name="_xlnm.Print_Area" localSheetId="13">'5.8 (2023)'!$A$1:$K$48</definedName>
    <definedName name="_xlnm.Print_Area" localSheetId="14">'5.8 (2024)'!$A$1:$K$48</definedName>
    <definedName name="_xlnm.Print_Area" localSheetId="15">'5.9 (2022)'!$A$1:$K$51</definedName>
    <definedName name="_xlnm.Print_Area" localSheetId="16">'5.9 (2023)'!$A$1:$K$49</definedName>
    <definedName name="_xlnm.Print_Area" localSheetId="17">'5.9 (2024)'!$A$1:$K$49</definedName>
  </definedNames>
  <calcPr calcId="191029"/>
</workbook>
</file>

<file path=xl/calcChain.xml><?xml version="1.0" encoding="utf-8"?>
<calcChain xmlns="http://schemas.openxmlformats.org/spreadsheetml/2006/main">
  <c r="E17" i="307" l="1"/>
  <c r="E16" i="307"/>
  <c r="E15" i="307"/>
  <c r="I12" i="307"/>
  <c r="H12" i="307"/>
  <c r="G12" i="307"/>
  <c r="F12" i="307"/>
  <c r="I11" i="307"/>
  <c r="H11" i="307"/>
  <c r="G11" i="307"/>
  <c r="E11" i="307" s="1"/>
  <c r="F11" i="307"/>
  <c r="I10" i="307"/>
  <c r="H10" i="307"/>
  <c r="G10" i="307"/>
  <c r="F10" i="307"/>
  <c r="M36" i="306"/>
  <c r="I36" i="306"/>
  <c r="G36" i="306"/>
  <c r="F36" i="306"/>
  <c r="E36" i="306"/>
  <c r="M35" i="306"/>
  <c r="I35" i="306"/>
  <c r="G35" i="306"/>
  <c r="F35" i="306"/>
  <c r="E35" i="306"/>
  <c r="M34" i="306"/>
  <c r="I34" i="306"/>
  <c r="G34" i="306"/>
  <c r="F34" i="306"/>
  <c r="E34" i="306" s="1"/>
  <c r="M32" i="306"/>
  <c r="I32" i="306"/>
  <c r="G32" i="306"/>
  <c r="E32" i="306" s="1"/>
  <c r="F32" i="306"/>
  <c r="M31" i="306"/>
  <c r="I31" i="306"/>
  <c r="G31" i="306"/>
  <c r="F31" i="306"/>
  <c r="E31" i="306"/>
  <c r="M30" i="306"/>
  <c r="I30" i="306"/>
  <c r="G30" i="306"/>
  <c r="F30" i="306"/>
  <c r="E30" i="306"/>
  <c r="M28" i="306"/>
  <c r="I28" i="306"/>
  <c r="G28" i="306"/>
  <c r="F28" i="306"/>
  <c r="E28" i="306" s="1"/>
  <c r="M27" i="306"/>
  <c r="I27" i="306"/>
  <c r="G27" i="306"/>
  <c r="E27" i="306" s="1"/>
  <c r="F27" i="306"/>
  <c r="M26" i="306"/>
  <c r="I26" i="306"/>
  <c r="G26" i="306"/>
  <c r="F26" i="306"/>
  <c r="E26" i="306"/>
  <c r="M24" i="306"/>
  <c r="I24" i="306"/>
  <c r="G24" i="306"/>
  <c r="F24" i="306"/>
  <c r="E24" i="306"/>
  <c r="M23" i="306"/>
  <c r="I23" i="306"/>
  <c r="G23" i="306"/>
  <c r="F23" i="306"/>
  <c r="E23" i="306" s="1"/>
  <c r="M22" i="306"/>
  <c r="I22" i="306"/>
  <c r="G22" i="306"/>
  <c r="E22" i="306" s="1"/>
  <c r="F22" i="306"/>
  <c r="M20" i="306"/>
  <c r="I20" i="306"/>
  <c r="G20" i="306"/>
  <c r="F20" i="306"/>
  <c r="F16" i="306" s="1"/>
  <c r="E20" i="306"/>
  <c r="M19" i="306"/>
  <c r="I19" i="306"/>
  <c r="G19" i="306"/>
  <c r="G15" i="306" s="1"/>
  <c r="G10" i="306" s="1"/>
  <c r="F19" i="306"/>
  <c r="F15" i="306" s="1"/>
  <c r="E19" i="306"/>
  <c r="M18" i="306"/>
  <c r="I18" i="306"/>
  <c r="G18" i="306"/>
  <c r="G14" i="306" s="1"/>
  <c r="G9" i="306" s="1"/>
  <c r="F18" i="306"/>
  <c r="E18" i="306" s="1"/>
  <c r="O16" i="306"/>
  <c r="O11" i="306" s="1"/>
  <c r="N16" i="306"/>
  <c r="N11" i="306" s="1"/>
  <c r="M11" i="306" s="1"/>
  <c r="M16" i="306"/>
  <c r="K16" i="306"/>
  <c r="J16" i="306"/>
  <c r="I16" i="306"/>
  <c r="G16" i="306"/>
  <c r="G11" i="306" s="1"/>
  <c r="O15" i="306"/>
  <c r="O10" i="306" s="1"/>
  <c r="N15" i="306"/>
  <c r="M15" i="306" s="1"/>
  <c r="K15" i="306"/>
  <c r="J15" i="306"/>
  <c r="I15" i="306"/>
  <c r="O14" i="306"/>
  <c r="M14" i="306" s="1"/>
  <c r="N14" i="306"/>
  <c r="K14" i="306"/>
  <c r="J14" i="306"/>
  <c r="I14" i="306" s="1"/>
  <c r="K11" i="306"/>
  <c r="J11" i="306"/>
  <c r="I11" i="306" s="1"/>
  <c r="N10" i="306"/>
  <c r="K10" i="306"/>
  <c r="J10" i="306"/>
  <c r="I10" i="306" s="1"/>
  <c r="N9" i="306"/>
  <c r="K9" i="306"/>
  <c r="E10" i="307" l="1"/>
  <c r="E12" i="307"/>
  <c r="E16" i="306"/>
  <c r="F11" i="306"/>
  <c r="E11" i="306" s="1"/>
  <c r="M10" i="306"/>
  <c r="F10" i="306"/>
  <c r="E10" i="306" s="1"/>
  <c r="E15" i="306"/>
  <c r="M9" i="306"/>
  <c r="F14" i="306"/>
  <c r="O9" i="306"/>
  <c r="J9" i="306"/>
  <c r="I9" i="306" s="1"/>
  <c r="M23" i="281"/>
  <c r="H23" i="281"/>
  <c r="M9" i="281"/>
  <c r="L9" i="281"/>
  <c r="I9" i="281"/>
  <c r="F9" i="281"/>
  <c r="M23" i="280"/>
  <c r="J23" i="280"/>
  <c r="H23" i="280"/>
  <c r="M9" i="280"/>
  <c r="L9" i="280"/>
  <c r="I9" i="280"/>
  <c r="H9" i="280"/>
  <c r="F9" i="280"/>
  <c r="P23" i="278"/>
  <c r="O23" i="278"/>
  <c r="M23" i="278"/>
  <c r="J23" i="278"/>
  <c r="I23" i="278"/>
  <c r="D23" i="278"/>
  <c r="Q9" i="278"/>
  <c r="M9" i="278"/>
  <c r="I9" i="278"/>
  <c r="H9" i="278"/>
  <c r="G9" i="278"/>
  <c r="D9" i="278"/>
  <c r="P23" i="277"/>
  <c r="O23" i="277"/>
  <c r="M23" i="277"/>
  <c r="J23" i="277"/>
  <c r="I23" i="277"/>
  <c r="H23" i="277"/>
  <c r="D23" i="277"/>
  <c r="Q9" i="277"/>
  <c r="M9" i="277"/>
  <c r="L9" i="277"/>
  <c r="I9" i="277"/>
  <c r="H9" i="277"/>
  <c r="G9" i="277"/>
  <c r="F9" i="277"/>
  <c r="D9" i="277"/>
  <c r="E14" i="306" l="1"/>
  <c r="F9" i="306"/>
  <c r="E9" i="306" s="1"/>
  <c r="G35" i="218" l="1"/>
  <c r="G36" i="218"/>
  <c r="E36" i="218" s="1"/>
  <c r="G34" i="218"/>
  <c r="G31" i="218"/>
  <c r="G32" i="218"/>
  <c r="G30" i="218"/>
  <c r="G27" i="218"/>
  <c r="G28" i="218"/>
  <c r="G26" i="218"/>
  <c r="G23" i="218"/>
  <c r="E23" i="218" s="1"/>
  <c r="G24" i="218"/>
  <c r="G22" i="218"/>
  <c r="G19" i="218"/>
  <c r="G20" i="218"/>
  <c r="G18" i="218"/>
  <c r="O16" i="218"/>
  <c r="N16" i="218"/>
  <c r="M16" i="218" s="1"/>
  <c r="K16" i="218"/>
  <c r="J16" i="218"/>
  <c r="E32" i="218"/>
  <c r="F36" i="218"/>
  <c r="F32" i="218"/>
  <c r="F28" i="218"/>
  <c r="F24" i="218"/>
  <c r="E24" i="218" s="1"/>
  <c r="F20" i="218"/>
  <c r="F16" i="218" s="1"/>
  <c r="F11" i="218" s="1"/>
  <c r="K11" i="218"/>
  <c r="J11" i="218"/>
  <c r="K10" i="218"/>
  <c r="J10" i="218"/>
  <c r="K9" i="218"/>
  <c r="O11" i="218"/>
  <c r="O15" i="218"/>
  <c r="G15" i="218" s="1"/>
  <c r="G10" i="218" s="1"/>
  <c r="N15" i="218"/>
  <c r="O14" i="218"/>
  <c r="O9" i="218" s="1"/>
  <c r="N14" i="218"/>
  <c r="M14" i="218" s="1"/>
  <c r="I16" i="218"/>
  <c r="K15" i="218"/>
  <c r="J15" i="218"/>
  <c r="F15" i="218" s="1"/>
  <c r="F10" i="218" s="1"/>
  <c r="K14" i="218"/>
  <c r="G14" i="218" s="1"/>
  <c r="G9" i="218" s="1"/>
  <c r="J14" i="218"/>
  <c r="J9" i="218" s="1"/>
  <c r="I9" i="218" s="1"/>
  <c r="I10" i="218"/>
  <c r="F23" i="218"/>
  <c r="F19" i="218"/>
  <c r="F18" i="218"/>
  <c r="E18" i="218" s="1"/>
  <c r="F35" i="218"/>
  <c r="F34" i="218"/>
  <c r="E34" i="218" s="1"/>
  <c r="F31" i="218"/>
  <c r="F30" i="218"/>
  <c r="E30" i="218"/>
  <c r="F27" i="218"/>
  <c r="F26" i="218"/>
  <c r="E26" i="218"/>
  <c r="F22" i="218"/>
  <c r="E22" i="218" s="1"/>
  <c r="E19" i="218"/>
  <c r="I36" i="218"/>
  <c r="I35" i="218"/>
  <c r="I34" i="218"/>
  <c r="I32" i="218"/>
  <c r="I31" i="218"/>
  <c r="I30" i="218"/>
  <c r="I28" i="218"/>
  <c r="I27" i="218"/>
  <c r="I26" i="218"/>
  <c r="I24" i="218"/>
  <c r="I23" i="218"/>
  <c r="I22" i="218"/>
  <c r="M36" i="218"/>
  <c r="M35" i="218"/>
  <c r="M34" i="218"/>
  <c r="M32" i="218"/>
  <c r="M31" i="218"/>
  <c r="M30" i="218"/>
  <c r="M28" i="218"/>
  <c r="M27" i="218"/>
  <c r="M26" i="218"/>
  <c r="M24" i="218"/>
  <c r="M23" i="218"/>
  <c r="M22" i="218"/>
  <c r="M20" i="218"/>
  <c r="M19" i="218"/>
  <c r="M18" i="218"/>
  <c r="I20" i="218"/>
  <c r="I19" i="218"/>
  <c r="I18" i="218"/>
  <c r="I15" i="218"/>
  <c r="F14" i="218" l="1"/>
  <c r="F9" i="218" s="1"/>
  <c r="E9" i="218" s="1"/>
  <c r="I14" i="218"/>
  <c r="N9" i="218"/>
  <c r="M9" i="218" s="1"/>
  <c r="O10" i="218"/>
  <c r="N11" i="218"/>
  <c r="M11" i="218" s="1"/>
  <c r="M15" i="218"/>
  <c r="N10" i="218"/>
  <c r="I11" i="218"/>
  <c r="E28" i="218"/>
  <c r="E31" i="218"/>
  <c r="E35" i="218"/>
  <c r="E27" i="218"/>
  <c r="G16" i="218"/>
  <c r="G11" i="218" s="1"/>
  <c r="E11" i="218" s="1"/>
  <c r="E20" i="218"/>
  <c r="E14" i="218"/>
  <c r="E10" i="218"/>
  <c r="E15" i="218"/>
  <c r="K12" i="85"/>
  <c r="I12" i="85"/>
  <c r="G12" i="85"/>
  <c r="K11" i="85"/>
  <c r="I11" i="85"/>
  <c r="G11" i="85"/>
  <c r="M10" i="218" l="1"/>
  <c r="E16" i="218"/>
</calcChain>
</file>

<file path=xl/sharedStrings.xml><?xml version="1.0" encoding="utf-8"?>
<sst xmlns="http://schemas.openxmlformats.org/spreadsheetml/2006/main" count="2789" uniqueCount="341">
  <si>
    <t>Bumiputera</t>
  </si>
  <si>
    <t>Sumber: Jabatan Perangkaan Malaysia</t>
  </si>
  <si>
    <t>(%)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</si>
  <si>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</si>
  <si>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</si>
  <si>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</si>
  <si>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</si>
  <si>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</si>
  <si>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</si>
  <si>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</si>
  <si>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</si>
  <si>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</si>
  <si>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</si>
  <si>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Year</t>
  </si>
  <si>
    <t>Jumlah</t>
  </si>
  <si>
    <t>Cina</t>
  </si>
  <si>
    <t>India</t>
  </si>
  <si>
    <t>Lain-lain</t>
  </si>
  <si>
    <t>Total</t>
  </si>
  <si>
    <t>Chinese</t>
  </si>
  <si>
    <t>Others</t>
  </si>
  <si>
    <t xml:space="preserve">Tiada pendidikan rasmi   </t>
  </si>
  <si>
    <t xml:space="preserve">UPSR/ UPSRA atau yang setaraf 
</t>
  </si>
  <si>
    <t>UPSR/ UPSRA or equivalent</t>
  </si>
  <si>
    <t>SPM atau yang setaraf</t>
  </si>
  <si>
    <t>SPM or equivalent</t>
  </si>
  <si>
    <t xml:space="preserve">STPM atau yang setaraf </t>
  </si>
  <si>
    <t>STPM or equivalent</t>
  </si>
  <si>
    <t>Sijil</t>
  </si>
  <si>
    <t>Certificate</t>
  </si>
  <si>
    <t>Diploma</t>
  </si>
  <si>
    <t xml:space="preserve">Ijazah </t>
  </si>
  <si>
    <t>Degree</t>
  </si>
  <si>
    <t>Tiada sijil</t>
  </si>
  <si>
    <t>No certificate</t>
  </si>
  <si>
    <t>Tidak berkenaan</t>
  </si>
  <si>
    <t>Not applicable</t>
  </si>
  <si>
    <t>('000)</t>
  </si>
  <si>
    <t>Malaysia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</si>
  <si>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</si>
  <si>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</si>
  <si>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</si>
  <si>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</si>
  <si>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</si>
  <si>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</si>
  <si>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</si>
  <si>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</si>
  <si>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</si>
  <si>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</si>
  <si>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</si>
  <si>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</si>
  <si>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</si>
  <si>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W.P. Kuala Lumpur</t>
  </si>
  <si>
    <t>W.P. Labuan</t>
  </si>
  <si>
    <t>W.P.Putrajaya</t>
  </si>
  <si>
    <t xml:space="preserve">      Tiada pendidikan rasmi</t>
  </si>
  <si>
    <t xml:space="preserve">      No formal education                     </t>
  </si>
  <si>
    <t xml:space="preserve">      Rendah  </t>
  </si>
  <si>
    <t xml:space="preserve">      Primary</t>
  </si>
  <si>
    <t xml:space="preserve">      Menengah</t>
  </si>
  <si>
    <t xml:space="preserve">      Secondary   </t>
  </si>
  <si>
    <t xml:space="preserve">      Tertiari   </t>
  </si>
  <si>
    <t xml:space="preserve">      Tertiary </t>
  </si>
  <si>
    <t>(‘000)</t>
  </si>
  <si>
    <t>Warganegara</t>
  </si>
  <si>
    <t>Bukan Warganegara</t>
  </si>
  <si>
    <t xml:space="preserve">Total 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</si>
  <si>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</si>
  <si>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</si>
  <si>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</si>
  <si>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</si>
  <si>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</si>
  <si>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</si>
  <si>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</si>
  <si>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</si>
  <si>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</si>
  <si>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</si>
  <si>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    Bumiputera</t>
  </si>
  <si>
    <t xml:space="preserve">    Cina</t>
  </si>
  <si>
    <t xml:space="preserve">    Chinese</t>
  </si>
  <si>
    <t xml:space="preserve">     India</t>
  </si>
  <si>
    <t xml:space="preserve">    Lain-lain</t>
  </si>
  <si>
    <t xml:space="preserve">    Others</t>
  </si>
  <si>
    <t>(RM)</t>
  </si>
  <si>
    <t xml:space="preserve">SPM or equivalent   </t>
  </si>
  <si>
    <t xml:space="preserve">Ijazah
</t>
  </si>
  <si>
    <t xml:space="preserve">Degree   </t>
  </si>
  <si>
    <t xml:space="preserve">No certificate   </t>
  </si>
  <si>
    <t xml:space="preserve">Tidak berkenaan
</t>
  </si>
  <si>
    <t xml:space="preserve">Not applicable   </t>
  </si>
  <si>
    <t>Rural</t>
  </si>
  <si>
    <t xml:space="preserve">Warganegara </t>
  </si>
  <si>
    <t xml:space="preserve">Citizens </t>
  </si>
  <si>
    <t xml:space="preserve">Lelaki        </t>
  </si>
  <si>
    <t>Male</t>
  </si>
  <si>
    <t>Perempuan</t>
  </si>
  <si>
    <t>Female</t>
  </si>
  <si>
    <t>Bandar</t>
  </si>
  <si>
    <t>Urban</t>
  </si>
  <si>
    <t xml:space="preserve">UPSR/ UPSRA or equivalent             </t>
  </si>
  <si>
    <t xml:space="preserve">PT3/ PMR/ SRP/ LCE/ SRA or equivalent                  </t>
  </si>
  <si>
    <t xml:space="preserve">STPM atau yang setaraf 
</t>
  </si>
  <si>
    <t xml:space="preserve">STPM or equivalent          </t>
  </si>
  <si>
    <t xml:space="preserve">Certificate     </t>
  </si>
  <si>
    <t xml:space="preserve">Jumlah
</t>
  </si>
  <si>
    <t xml:space="preserve">Warganegara   </t>
  </si>
  <si>
    <t xml:space="preserve">Warganegara   
</t>
  </si>
  <si>
    <t xml:space="preserve">
</t>
  </si>
  <si>
    <r>
      <t>Jumlah</t>
    </r>
    <r>
      <rPr>
        <i/>
        <sz val="10"/>
        <rFont val="Arial"/>
        <family val="2"/>
      </rPr>
      <t xml:space="preserve"> 
Total   </t>
    </r>
    <r>
      <rPr>
        <b/>
        <i/>
        <sz val="10"/>
        <rFont val="Arial"/>
        <family val="2"/>
      </rPr>
      <t xml:space="preserve">    </t>
    </r>
    <r>
      <rPr>
        <i/>
        <sz val="10"/>
        <rFont val="Arial"/>
        <family val="2"/>
      </rPr>
      <t xml:space="preserve">  </t>
    </r>
  </si>
  <si>
    <r>
      <t xml:space="preserve">Jumlah
</t>
    </r>
    <r>
      <rPr>
        <i/>
        <sz val="10"/>
        <rFont val="Arial"/>
        <family val="2"/>
      </rPr>
      <t>Total</t>
    </r>
  </si>
  <si>
    <r>
      <t xml:space="preserve">Tiada pendidikan rasmi   
</t>
    </r>
    <r>
      <rPr>
        <i/>
        <sz val="10"/>
        <rFont val="Arial"/>
        <family val="2"/>
      </rPr>
      <t xml:space="preserve">No formal education   </t>
    </r>
    <r>
      <rPr>
        <sz val="10"/>
        <rFont val="Arial"/>
        <family val="2"/>
      </rPr>
      <t xml:space="preserve">                </t>
    </r>
  </si>
  <si>
    <r>
      <t xml:space="preserve">Rendah
</t>
    </r>
    <r>
      <rPr>
        <i/>
        <sz val="10"/>
        <rFont val="Arial"/>
        <family val="2"/>
      </rPr>
      <t xml:space="preserve">Primary                           </t>
    </r>
  </si>
  <si>
    <r>
      <t xml:space="preserve">Menengah   
</t>
    </r>
    <r>
      <rPr>
        <i/>
        <sz val="10"/>
        <rFont val="Arial"/>
        <family val="2"/>
      </rPr>
      <t xml:space="preserve">Secondary      </t>
    </r>
  </si>
  <si>
    <r>
      <t xml:space="preserve">Tertiari 
</t>
    </r>
    <r>
      <rPr>
        <i/>
        <sz val="10"/>
        <rFont val="Arial"/>
        <family val="2"/>
      </rPr>
      <t xml:space="preserve">Tertiary          </t>
    </r>
  </si>
  <si>
    <r>
      <t xml:space="preserve">Lelaki
</t>
    </r>
    <r>
      <rPr>
        <i/>
        <sz val="10"/>
        <rFont val="Arial"/>
        <family val="2"/>
      </rPr>
      <t>Male</t>
    </r>
  </si>
  <si>
    <r>
      <t xml:space="preserve">Perempuan
</t>
    </r>
    <r>
      <rPr>
        <i/>
        <sz val="10"/>
        <rFont val="Arial"/>
        <family val="2"/>
      </rPr>
      <t>Female</t>
    </r>
  </si>
  <si>
    <r>
      <t xml:space="preserve">Tiada pendidikan rasmi   
</t>
    </r>
    <r>
      <rPr>
        <i/>
        <sz val="10"/>
        <rFont val="Arial"/>
        <family val="2"/>
      </rPr>
      <t xml:space="preserve">No formal education </t>
    </r>
    <r>
      <rPr>
        <sz val="10"/>
        <rFont val="Arial"/>
        <family val="2"/>
      </rPr>
      <t xml:space="preserve">                  </t>
    </r>
  </si>
  <si>
    <r>
      <t xml:space="preserve">Jantina dan Pencapaian 
Pendidikan
</t>
    </r>
    <r>
      <rPr>
        <i/>
        <sz val="10"/>
        <rFont val="Arial"/>
        <family val="2"/>
      </rPr>
      <t>Sex and Educational 
Attainment</t>
    </r>
  </si>
  <si>
    <r>
      <t xml:space="preserve">Bandar   
</t>
    </r>
    <r>
      <rPr>
        <i/>
        <sz val="10"/>
        <rFont val="Arial"/>
        <family val="2"/>
      </rPr>
      <t xml:space="preserve">Urban        </t>
    </r>
    <r>
      <rPr>
        <b/>
        <sz val="10"/>
        <rFont val="Arial"/>
        <family val="2"/>
      </rPr>
      <t xml:space="preserve">    </t>
    </r>
    <r>
      <rPr>
        <i/>
        <sz val="10"/>
        <rFont val="Arial"/>
        <family val="2"/>
      </rPr>
      <t xml:space="preserve">     </t>
    </r>
  </si>
  <si>
    <r>
      <t xml:space="preserve">Tiada pendidikan rasmi   
</t>
    </r>
    <r>
      <rPr>
        <i/>
        <sz val="10"/>
        <rFont val="Arial"/>
        <family val="2"/>
      </rPr>
      <t xml:space="preserve">No formal education                   </t>
    </r>
  </si>
  <si>
    <r>
      <t xml:space="preserve">Luar bandar
</t>
    </r>
    <r>
      <rPr>
        <i/>
        <sz val="10"/>
        <rFont val="Arial"/>
        <family val="2"/>
      </rPr>
      <t>Rural</t>
    </r>
  </si>
  <si>
    <r>
      <t xml:space="preserve">No formal education  </t>
    </r>
    <r>
      <rPr>
        <sz val="10"/>
        <rFont val="Arial"/>
        <family val="2"/>
      </rPr>
      <t xml:space="preserve">                 </t>
    </r>
  </si>
  <si>
    <r>
      <t xml:space="preserve">Jumlah </t>
    </r>
    <r>
      <rPr>
        <i/>
        <sz val="10"/>
        <rFont val="Arial"/>
        <family val="2"/>
      </rPr>
      <t xml:space="preserve">                       </t>
    </r>
    <r>
      <rPr>
        <b/>
        <sz val="10"/>
        <rFont val="Arial"/>
        <family val="2"/>
      </rPr>
      <t xml:space="preserve">    </t>
    </r>
    <r>
      <rPr>
        <i/>
        <sz val="10"/>
        <rFont val="Arial"/>
        <family val="2"/>
      </rPr>
      <t xml:space="preserve">          </t>
    </r>
  </si>
  <si>
    <r>
      <t xml:space="preserve">PT3/ PMR/ SRP/ LCE/ SRA atau yang setaraf
</t>
    </r>
    <r>
      <rPr>
        <i/>
        <sz val="10"/>
        <rFont val="Arial"/>
        <family val="2"/>
      </rPr>
      <t>PT3/ PMR/ SRP/ LCE/ SRA or equivalent</t>
    </r>
  </si>
  <si>
    <r>
      <t xml:space="preserve">Lelaki/ </t>
    </r>
    <r>
      <rPr>
        <i/>
        <sz val="10"/>
        <rFont val="Arial"/>
        <family val="2"/>
      </rPr>
      <t>Male</t>
    </r>
  </si>
  <si>
    <r>
      <t xml:space="preserve">Perempuan/ </t>
    </r>
    <r>
      <rPr>
        <i/>
        <sz val="10"/>
        <rFont val="Arial"/>
        <family val="2"/>
      </rPr>
      <t>Female</t>
    </r>
    <r>
      <rPr>
        <b/>
        <sz val="10"/>
        <rFont val="Arial"/>
        <family val="2"/>
      </rPr>
      <t xml:space="preserve">      </t>
    </r>
  </si>
  <si>
    <r>
      <t xml:space="preserve">UPSR/ UPSRA atau yang setaraf    
</t>
    </r>
    <r>
      <rPr>
        <sz val="10"/>
        <rFont val="Arial"/>
        <family val="2"/>
      </rPr>
      <t xml:space="preserve">      </t>
    </r>
  </si>
  <si>
    <r>
      <t xml:space="preserve">PT3/ PMR/ SRP/ LCE/ SRA atau yang setaraf
</t>
    </r>
    <r>
      <rPr>
        <i/>
        <sz val="10"/>
        <rFont val="Arial"/>
        <family val="2"/>
      </rPr>
      <t xml:space="preserve">        </t>
    </r>
  </si>
  <si>
    <r>
      <t xml:space="preserve">SPM atau yang setaraf   
</t>
    </r>
    <r>
      <rPr>
        <i/>
        <sz val="10"/>
        <rFont val="Arial"/>
        <family val="2"/>
      </rPr>
      <t xml:space="preserve">   </t>
    </r>
  </si>
  <si>
    <r>
      <t xml:space="preserve">Sijil
</t>
    </r>
    <r>
      <rPr>
        <i/>
        <sz val="10"/>
        <rFont val="Arial"/>
        <family val="2"/>
      </rPr>
      <t xml:space="preserve">    </t>
    </r>
  </si>
  <si>
    <r>
      <t xml:space="preserve">Tiada sijil
</t>
    </r>
    <r>
      <rPr>
        <i/>
        <sz val="10"/>
        <rFont val="Arial"/>
        <family val="2"/>
      </rPr>
      <t xml:space="preserve">  </t>
    </r>
  </si>
  <si>
    <r>
      <t xml:space="preserve">Bandar/ </t>
    </r>
    <r>
      <rPr>
        <i/>
        <sz val="10"/>
        <rFont val="Arial"/>
        <family val="2"/>
      </rPr>
      <t>Urban</t>
    </r>
  </si>
  <si>
    <r>
      <t xml:space="preserve">Luar bandar/ </t>
    </r>
    <r>
      <rPr>
        <i/>
        <sz val="10"/>
        <rFont val="Arial"/>
        <family val="2"/>
      </rPr>
      <t>Rural</t>
    </r>
  </si>
  <si>
    <r>
      <t xml:space="preserve">Jumlah  
</t>
    </r>
    <r>
      <rPr>
        <i/>
        <sz val="10"/>
        <rFont val="Arial"/>
        <family val="2"/>
      </rPr>
      <t>Total</t>
    </r>
  </si>
  <si>
    <r>
      <t xml:space="preserve">Cina
</t>
    </r>
    <r>
      <rPr>
        <i/>
        <sz val="10"/>
        <rFont val="Arial"/>
        <family val="2"/>
      </rPr>
      <t>Chinese</t>
    </r>
  </si>
  <si>
    <r>
      <t xml:space="preserve">Lain-lain
</t>
    </r>
    <r>
      <rPr>
        <i/>
        <sz val="10"/>
        <rFont val="Arial"/>
        <family val="2"/>
      </rPr>
      <t>Others</t>
    </r>
  </si>
  <si>
    <r>
      <t xml:space="preserve">Jumlah 
</t>
    </r>
    <r>
      <rPr>
        <i/>
        <sz val="10"/>
        <rFont val="Arial"/>
        <family val="2"/>
      </rPr>
      <t xml:space="preserve">Total  </t>
    </r>
  </si>
  <si>
    <r>
      <t>Lelaki/</t>
    </r>
    <r>
      <rPr>
        <i/>
        <sz val="10"/>
        <rFont val="Arial"/>
        <family val="2"/>
      </rPr>
      <t xml:space="preserve"> Male</t>
    </r>
  </si>
  <si>
    <r>
      <t xml:space="preserve">Jumlah/ </t>
    </r>
    <r>
      <rPr>
        <i/>
        <sz val="10"/>
        <rFont val="Arial"/>
        <family val="2"/>
      </rPr>
      <t xml:space="preserve">Total  </t>
    </r>
  </si>
  <si>
    <r>
      <t xml:space="preserve">Perempuan/ </t>
    </r>
    <r>
      <rPr>
        <i/>
        <sz val="10"/>
        <rFont val="Arial"/>
        <family val="2"/>
      </rPr>
      <t>Female</t>
    </r>
  </si>
  <si>
    <r>
      <t xml:space="preserve">Tahun
</t>
    </r>
    <r>
      <rPr>
        <i/>
        <sz val="10"/>
        <rFont val="Arial"/>
        <family val="2"/>
      </rPr>
      <t>Year</t>
    </r>
  </si>
  <si>
    <r>
      <t xml:space="preserve">Warganegara   
</t>
    </r>
    <r>
      <rPr>
        <i/>
        <sz val="10"/>
        <rFont val="Arial"/>
        <family val="2"/>
      </rPr>
      <t xml:space="preserve">Citizens </t>
    </r>
  </si>
  <si>
    <r>
      <t xml:space="preserve">Jumlah 
</t>
    </r>
    <r>
      <rPr>
        <i/>
        <sz val="10"/>
        <rFont val="Arial"/>
        <family val="2"/>
      </rPr>
      <t>Total</t>
    </r>
  </si>
  <si>
    <r>
      <t xml:space="preserve">Tiada pendidikan rasmi
</t>
    </r>
    <r>
      <rPr>
        <i/>
        <sz val="10"/>
        <rFont val="Arial"/>
        <family val="2"/>
      </rPr>
      <t xml:space="preserve">No formal education </t>
    </r>
    <r>
      <rPr>
        <b/>
        <sz val="10"/>
        <rFont val="Arial"/>
        <family val="2"/>
      </rPr>
      <t xml:space="preserve">  </t>
    </r>
  </si>
  <si>
    <r>
      <t xml:space="preserve">Rendah  
</t>
    </r>
    <r>
      <rPr>
        <i/>
        <sz val="10"/>
        <rFont val="Arial"/>
        <family val="2"/>
      </rPr>
      <t>Primary</t>
    </r>
  </si>
  <si>
    <r>
      <t xml:space="preserve">Menengah
</t>
    </r>
    <r>
      <rPr>
        <i/>
        <sz val="10"/>
        <rFont val="Arial"/>
        <family val="2"/>
      </rPr>
      <t xml:space="preserve">Secondary   </t>
    </r>
  </si>
  <si>
    <r>
      <t xml:space="preserve">Tertiari   
</t>
    </r>
    <r>
      <rPr>
        <i/>
        <sz val="10"/>
        <rFont val="Arial"/>
        <family val="2"/>
      </rPr>
      <t xml:space="preserve">Tertiary </t>
    </r>
  </si>
  <si>
    <r>
      <t xml:space="preserve">Luar Bandar/ </t>
    </r>
    <r>
      <rPr>
        <i/>
        <sz val="10"/>
        <rFont val="Arial"/>
        <family val="2"/>
      </rPr>
      <t>Rural</t>
    </r>
  </si>
  <si>
    <r>
      <t xml:space="preserve">Jumlah
</t>
    </r>
    <r>
      <rPr>
        <i/>
        <sz val="10"/>
        <color theme="1"/>
        <rFont val="Arial"/>
        <family val="2"/>
      </rPr>
      <t>Total</t>
    </r>
    <r>
      <rPr>
        <b/>
        <sz val="10"/>
        <color theme="1"/>
        <rFont val="Arial"/>
        <family val="2"/>
      </rPr>
      <t xml:space="preserve">
</t>
    </r>
  </si>
  <si>
    <r>
      <t xml:space="preserve">UPSR/ UPSRA atau yang setaraf 
</t>
    </r>
    <r>
      <rPr>
        <i/>
        <sz val="10"/>
        <rFont val="Arial"/>
        <family val="2"/>
      </rPr>
      <t>UPSR/ UPSRA or equivalent</t>
    </r>
  </si>
  <si>
    <r>
      <t xml:space="preserve">SPM atau yang setaraf
</t>
    </r>
    <r>
      <rPr>
        <i/>
        <sz val="10"/>
        <rFont val="Arial"/>
        <family val="2"/>
      </rPr>
      <t>SPM or equivalent</t>
    </r>
  </si>
  <si>
    <r>
      <t xml:space="preserve">STPM atau yang setaraf
</t>
    </r>
    <r>
      <rPr>
        <i/>
        <sz val="10"/>
        <rFont val="Arial"/>
        <family val="2"/>
      </rPr>
      <t>STPM or equivalent</t>
    </r>
  </si>
  <si>
    <r>
      <t xml:space="preserve">Sijil
</t>
    </r>
    <r>
      <rPr>
        <i/>
        <sz val="10"/>
        <rFont val="Arial"/>
        <family val="2"/>
      </rPr>
      <t>Certificate</t>
    </r>
  </si>
  <si>
    <r>
      <t xml:space="preserve">Diploma
</t>
    </r>
    <r>
      <rPr>
        <i/>
        <sz val="10"/>
        <rFont val="Arial"/>
        <family val="2"/>
      </rPr>
      <t>Diploma</t>
    </r>
  </si>
  <si>
    <r>
      <t xml:space="preserve">Ijazah
</t>
    </r>
    <r>
      <rPr>
        <i/>
        <sz val="10"/>
        <rFont val="Arial"/>
        <family val="2"/>
      </rPr>
      <t>Degree</t>
    </r>
  </si>
  <si>
    <r>
      <t xml:space="preserve">Tiada sijil
</t>
    </r>
    <r>
      <rPr>
        <i/>
        <sz val="10"/>
        <rFont val="Arial"/>
        <family val="2"/>
      </rPr>
      <t>No certificate</t>
    </r>
  </si>
  <si>
    <r>
      <t xml:space="preserve">Tidak berkenaan
</t>
    </r>
    <r>
      <rPr>
        <i/>
        <sz val="10"/>
        <rFont val="Arial"/>
        <family val="2"/>
      </rPr>
      <t>Not applicable</t>
    </r>
  </si>
  <si>
    <r>
      <t xml:space="preserve">Negeri
</t>
    </r>
    <r>
      <rPr>
        <i/>
        <sz val="10"/>
        <rFont val="Arial"/>
        <family val="2"/>
      </rPr>
      <t>State</t>
    </r>
  </si>
  <si>
    <r>
      <t xml:space="preserve">Jumlah </t>
    </r>
    <r>
      <rPr>
        <i/>
        <sz val="10"/>
        <rFont val="Arial"/>
        <family val="2"/>
      </rPr>
      <t xml:space="preserve"> </t>
    </r>
  </si>
  <si>
    <r>
      <t xml:space="preserve">Bandar
</t>
    </r>
    <r>
      <rPr>
        <i/>
        <sz val="10"/>
        <rFont val="Arial"/>
        <family val="2"/>
      </rPr>
      <t>Urban</t>
    </r>
  </si>
  <si>
    <r>
      <t xml:space="preserve">Luar Bandar
</t>
    </r>
    <r>
      <rPr>
        <i/>
        <sz val="10"/>
        <rFont val="Arial"/>
        <family val="2"/>
      </rPr>
      <t>Rural</t>
    </r>
  </si>
  <si>
    <r>
      <t xml:space="preserve">Penengah
</t>
    </r>
    <r>
      <rPr>
        <i/>
        <sz val="10"/>
        <rFont val="Arial"/>
        <family val="2"/>
      </rPr>
      <t>Median</t>
    </r>
  </si>
  <si>
    <r>
      <t xml:space="preserve">Purata
</t>
    </r>
    <r>
      <rPr>
        <i/>
        <sz val="10"/>
        <rFont val="Arial"/>
        <family val="2"/>
      </rPr>
      <t>Mean</t>
    </r>
  </si>
  <si>
    <r>
      <t xml:space="preserve">Sijil Tertinggi Diperoleh
</t>
    </r>
    <r>
      <rPr>
        <i/>
        <sz val="10"/>
        <rFont val="Arial"/>
        <family val="2"/>
      </rPr>
      <t>Highest Certificate Obtained</t>
    </r>
  </si>
  <si>
    <r>
      <t xml:space="preserve">Jumlah </t>
    </r>
    <r>
      <rPr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
</t>
    </r>
    <r>
      <rPr>
        <i/>
        <sz val="10"/>
        <rFont val="Arial"/>
        <family val="2"/>
      </rPr>
      <t xml:space="preserve">Total </t>
    </r>
  </si>
  <si>
    <r>
      <t xml:space="preserve">    Cina
</t>
    </r>
    <r>
      <rPr>
        <i/>
        <sz val="10"/>
        <rFont val="Arial"/>
        <family val="2"/>
      </rPr>
      <t xml:space="preserve">    Chinese</t>
    </r>
  </si>
  <si>
    <r>
      <t xml:space="preserve">Penengah
</t>
    </r>
    <r>
      <rPr>
        <i/>
        <sz val="10"/>
        <rFont val="Arial"/>
        <family val="2"/>
      </rPr>
      <t>Median</t>
    </r>
    <r>
      <rPr>
        <b/>
        <sz val="10"/>
        <rFont val="Arial"/>
        <family val="2"/>
      </rPr>
      <t xml:space="preserve">
(RM)</t>
    </r>
  </si>
  <si>
    <r>
      <t xml:space="preserve">Purata
</t>
    </r>
    <r>
      <rPr>
        <i/>
        <sz val="10"/>
        <rFont val="Arial"/>
        <family val="2"/>
      </rPr>
      <t>Mean</t>
    </r>
    <r>
      <rPr>
        <b/>
        <sz val="10"/>
        <rFont val="Arial"/>
        <family val="2"/>
      </rPr>
      <t xml:space="preserve">
(RM)</t>
    </r>
  </si>
  <si>
    <r>
      <t xml:space="preserve">Jantina
</t>
    </r>
    <r>
      <rPr>
        <i/>
        <sz val="10"/>
        <rFont val="Arial"/>
        <family val="2"/>
      </rPr>
      <t>Sex</t>
    </r>
  </si>
  <si>
    <r>
      <t>Lain-lain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
</t>
    </r>
    <r>
      <rPr>
        <i/>
        <sz val="10"/>
        <rFont val="Arial"/>
        <family val="2"/>
      </rPr>
      <t>Others</t>
    </r>
    <r>
      <rPr>
        <i/>
        <vertAlign val="superscript"/>
        <sz val="10"/>
        <rFont val="Arial"/>
        <family val="2"/>
      </rPr>
      <t>1</t>
    </r>
  </si>
  <si>
    <r>
      <t xml:space="preserve">Tahun 
</t>
    </r>
    <r>
      <rPr>
        <i/>
        <sz val="10"/>
        <rFont val="Arial"/>
        <family val="2"/>
      </rPr>
      <t>Year</t>
    </r>
  </si>
  <si>
    <r>
      <t xml:space="preserve">Perempuan  
</t>
    </r>
    <r>
      <rPr>
        <i/>
        <sz val="10"/>
        <rFont val="Arial"/>
        <family val="2"/>
      </rPr>
      <t>Female</t>
    </r>
  </si>
  <si>
    <r>
      <t xml:space="preserve">Kumpulan Umur
</t>
    </r>
    <r>
      <rPr>
        <i/>
        <sz val="10"/>
        <rFont val="Arial"/>
        <family val="2"/>
      </rPr>
      <t>Age Group</t>
    </r>
  </si>
  <si>
    <t xml:space="preserve">2022ʳ </t>
  </si>
  <si>
    <t xml:space="preserve">
</t>
  </si>
  <si>
    <r>
      <t xml:space="preserve">Pencapaian Pendidikan
</t>
    </r>
    <r>
      <rPr>
        <i/>
        <sz val="10"/>
        <rFont val="Arial"/>
        <family val="2"/>
      </rPr>
      <t>Educational Attainment</t>
    </r>
  </si>
  <si>
    <r>
      <t xml:space="preserve">Negeri
</t>
    </r>
    <r>
      <rPr>
        <i/>
        <sz val="10"/>
        <rFont val="Arial"/>
        <family val="2"/>
      </rPr>
      <t>State</t>
    </r>
    <r>
      <rPr>
        <b/>
        <sz val="10"/>
        <rFont val="Arial"/>
        <family val="2"/>
      </rPr>
      <t xml:space="preserve">
</t>
    </r>
  </si>
  <si>
    <t>`</t>
  </si>
  <si>
    <r>
      <t xml:space="preserve">PT3/ PMR/ SRP/ LCE/ SRA atau yang setaraf
</t>
    </r>
    <r>
      <rPr>
        <i/>
        <sz val="10"/>
        <rFont val="Arial"/>
        <family val="2"/>
      </rPr>
      <t xml:space="preserve">PT3/ PMR/ SRP/ LCE/ SRA or 
equivalent   </t>
    </r>
    <r>
      <rPr>
        <b/>
        <sz val="10"/>
        <rFont val="Arial"/>
        <family val="2"/>
      </rPr>
      <t xml:space="preserve">    
</t>
    </r>
  </si>
  <si>
    <r>
      <t xml:space="preserve">India
</t>
    </r>
    <r>
      <rPr>
        <i/>
        <sz val="10"/>
        <rFont val="Arial"/>
        <family val="2"/>
      </rPr>
      <t>Indians</t>
    </r>
  </si>
  <si>
    <t>Source: Department of Statistics Malaysia</t>
  </si>
  <si>
    <t>Indians</t>
  </si>
  <si>
    <t>Jadual 5.1: Kadar Penyertaan Tenaga Buruh mengikut Kumpulan Umur dan Kumpulan Etnik, Malaysia, 2021-2024</t>
  </si>
  <si>
    <t>Table 5.1: Labour Force Participation Rate by Age Group and Ethnic Group, Malaysia, 2021-2024</t>
  </si>
  <si>
    <t>Jadual 5.1: Kadar Penyertaan Tenaga Buruh mengikut Kumpulan Umur dan Kumpulan Etnik, Malaysia, 2021-2024 (samb.)</t>
  </si>
  <si>
    <t>Table 5.1: Labour Force Participation Rate by Age Group and Ethnic Group, Malaysia, 2021-2024 (cont'd)</t>
  </si>
  <si>
    <r>
      <t>Bukan</t>
    </r>
    <r>
      <rPr>
        <i/>
        <sz val="10"/>
        <rFont val="Arial"/>
        <family val="2"/>
      </rPr>
      <t xml:space="preserve">   
</t>
    </r>
    <r>
      <rPr>
        <b/>
        <sz val="10"/>
        <rFont val="Arial"/>
        <family val="2"/>
      </rPr>
      <t xml:space="preserve">Warganegara 
</t>
    </r>
    <r>
      <rPr>
        <i/>
        <sz val="10"/>
        <rFont val="Arial"/>
        <family val="2"/>
      </rPr>
      <t xml:space="preserve">Non-Citizens </t>
    </r>
  </si>
  <si>
    <r>
      <t xml:space="preserve">Bukan  
Warganegara   
</t>
    </r>
    <r>
      <rPr>
        <i/>
        <sz val="10"/>
        <rFont val="Arial"/>
        <family val="2"/>
      </rPr>
      <t>Non-Citizens</t>
    </r>
  </si>
  <si>
    <t xml:space="preserve">Jadual 5.10: Tenaga Buruh mengikut Negeri dan Kumpulan Etnik, Malaysia, 2022-2024
</t>
  </si>
  <si>
    <t>Table 5.10: Labour Force by State and Ethnic Group, Malaysia, 2022-2024</t>
  </si>
  <si>
    <t xml:space="preserve">Jadual 5.10: Tenaga Buruh mengikut Negeri dan Kumpulan Etnik, Malaysia, 2022-2024 (samb.)
</t>
  </si>
  <si>
    <t>Table 5.10: Labour Force by State and Ethnic Group, Malaysia, 2022-2024 (cont'd)</t>
  </si>
  <si>
    <r>
      <t xml:space="preserve">Jantina dan 
Kumpulan Umur
</t>
    </r>
    <r>
      <rPr>
        <i/>
        <sz val="10"/>
        <rFont val="Arial"/>
        <family val="2"/>
      </rPr>
      <t>Sex and Age Group</t>
    </r>
  </si>
  <si>
    <t xml:space="preserve">Jadual 5.14: Tenaga Buruh mengikut Pencapaian Pendidikan dan Kumpulan Etnik, Malaysia, 2022-2024
</t>
  </si>
  <si>
    <t>Table 5.14: Labour Force by Educational Attainment and Ethnic Group, Malaysia, 2022-2024</t>
  </si>
  <si>
    <r>
      <t xml:space="preserve">Jantina dan Sijil 
Tertinggi Diperoleh
</t>
    </r>
    <r>
      <rPr>
        <i/>
        <sz val="10"/>
        <rFont val="Arial"/>
        <family val="2"/>
      </rPr>
      <t>Sex and Highest 
Certificate Obtained</t>
    </r>
  </si>
  <si>
    <r>
      <t xml:space="preserve">Strata dan Sijil 
Tertinggi Diperoleh
</t>
    </r>
    <r>
      <rPr>
        <i/>
        <sz val="10"/>
        <rFont val="Arial"/>
        <family val="2"/>
      </rPr>
      <t>Strata and Highest 
Certificate Obtained</t>
    </r>
  </si>
  <si>
    <r>
      <t xml:space="preserve">Bukan Warganegara 
</t>
    </r>
    <r>
      <rPr>
        <i/>
        <sz val="10"/>
        <rFont val="Arial"/>
        <family val="2"/>
      </rPr>
      <t xml:space="preserve">Non-Citizens       </t>
    </r>
  </si>
  <si>
    <t xml:space="preserve">Jadual 5.20: Penduduk Bekerja mengikut Negeri dan Kumpulan Etnik, Malaysia, 2022-2024
</t>
  </si>
  <si>
    <t>Table 5.20: Employed Persons by State and Ethnic Group, Malaysia, 2022-2024</t>
  </si>
  <si>
    <t xml:space="preserve">Jadual 5.20: Penduduk Bekerja mengikut Negeri dan Kumpulan Etnik, Malaysia, 2022-2024 (samb.)
</t>
  </si>
  <si>
    <t>Table 5.20: Employed Persons by State and Ethnic Group, Malaysia, 2022-2024 (cont'd)</t>
  </si>
  <si>
    <r>
      <t xml:space="preserve">Bukan Warganegara
</t>
    </r>
    <r>
      <rPr>
        <i/>
        <sz val="10"/>
        <rFont val="Arial"/>
        <family val="2"/>
      </rPr>
      <t>Non-Citizens</t>
    </r>
  </si>
  <si>
    <r>
      <t xml:space="preserve">Warganegara
</t>
    </r>
    <r>
      <rPr>
        <i/>
        <sz val="10"/>
        <rFont val="Arial"/>
        <family val="2"/>
      </rPr>
      <t>Citizens</t>
    </r>
  </si>
  <si>
    <t xml:space="preserve">Jadual 5.21: Penduduk Bekerja mengikut Kumpulan Etnik dan Jantina, Malaysia, 2022-2024
</t>
  </si>
  <si>
    <t>Table 5.21: Employed Persons by Ethnic Group and Sex, Malaysia, 2022-2024</t>
  </si>
  <si>
    <r>
      <t xml:space="preserve">Kumpulan Etnik
</t>
    </r>
    <r>
      <rPr>
        <i/>
        <sz val="10"/>
        <rFont val="Arial"/>
        <family val="2"/>
      </rPr>
      <t>Ethnic Group</t>
    </r>
  </si>
  <si>
    <r>
      <rPr>
        <b/>
        <sz val="10"/>
        <rFont val="Arial"/>
        <family val="2"/>
      </rPr>
      <t>Jadual 5.22: Kadar Pengangguran mengikut Kumpulan Umur dan Kumpulan Etnik, Malaysia, 2022-2024</t>
    </r>
    <r>
      <rPr>
        <sz val="10"/>
        <rFont val="Arial"/>
        <family val="2"/>
      </rPr>
      <t xml:space="preserve">
</t>
    </r>
  </si>
  <si>
    <t>Table 5.22: Unemployment Rate by Age Group and Ethnic Group, Malaysia, 2022-2024</t>
  </si>
  <si>
    <r>
      <rPr>
        <b/>
        <sz val="10"/>
        <rFont val="Arial"/>
        <family val="2"/>
      </rPr>
      <t>Jadual 5.22: Kadar Pengangguran mengikut Kumpulan Umur dan Kumpulan Etnik, Malaysia, 2022-2024 (samb.)</t>
    </r>
    <r>
      <rPr>
        <sz val="10"/>
        <rFont val="Arial"/>
        <family val="2"/>
      </rPr>
      <t xml:space="preserve">
</t>
    </r>
  </si>
  <si>
    <t>Table 5.22: Unemployment Rate by Age Group and Ethnic Group, Malaysia, 2022-2024 (cont'd)</t>
  </si>
  <si>
    <r>
      <t xml:space="preserve">  India
  </t>
    </r>
    <r>
      <rPr>
        <i/>
        <sz val="10"/>
        <rFont val="Arial"/>
        <family val="2"/>
      </rPr>
      <t>Indians</t>
    </r>
  </si>
  <si>
    <t xml:space="preserve">Jadual 5.23: Kadar Pengangguran mengikut Kumpulan Etnik, Strata dan Jantina, Malaysia, 2022-2024
</t>
  </si>
  <si>
    <t xml:space="preserve">Jadual 5.24: Penganggur mengikut Kumpulan Umur dan Kumpulan Etnik, Malaysia, 2022-2024
</t>
  </si>
  <si>
    <t>Table 5.24: Unemployed Persons by Age Group and Ethnic Group, Malaysia, 2022-2024</t>
  </si>
  <si>
    <t xml:space="preserve">Jadual 5.24: Penganggur mengikut Kumpulan Umur dan Kumpulan Etnik, Malaysia, 2022-2024 (samb.)
</t>
  </si>
  <si>
    <t>Table 5.24: Unemployed Persons by Age Group and Ethnic Group, Malaysia, 2022-2024 (cont’d)</t>
  </si>
  <si>
    <t xml:space="preserve">Jadual 5.25: Penganggur mengikut Kumpulan Etnik, Strata dan Jantina, Malaysia, 2022-2024
</t>
  </si>
  <si>
    <t xml:space="preserve">Jadual 5.26: Penduduk Luar Tenaga Buruh mengikut Kumpulan Etnik, Strata dan Jantina, Malaysia, 2022-2024
</t>
  </si>
  <si>
    <t>Table 5.26: Population Outside Labour Force by Ethnic Group, Strata and Sex, Malaysia, 2022-2024</t>
  </si>
  <si>
    <t xml:space="preserve">Jadual 5.27: Penengah dan Purata Gaji &amp; Upah Bulanan Pekerja mengikut Kumpulan Etnik, Malaysia, 2022-2024
</t>
  </si>
  <si>
    <t>Table 5.27: Median and Mean Monthly Salaries &amp; Wages of Employees by Ethnic Group, Malaysia, 2022-2024</t>
  </si>
  <si>
    <r>
      <t xml:space="preserve">Bilangan Penerima  
dan Gaji &amp; Upah 
</t>
    </r>
    <r>
      <rPr>
        <i/>
        <sz val="10"/>
        <rFont val="Arial"/>
        <family val="2"/>
      </rPr>
      <t>Number of Recipients and Salary &amp; Wages</t>
    </r>
  </si>
  <si>
    <r>
      <t xml:space="preserve">Bilangan Penerima
</t>
    </r>
    <r>
      <rPr>
        <i/>
        <sz val="10"/>
        <rFont val="Arial"/>
        <family val="2"/>
      </rPr>
      <t>Number of Recipients</t>
    </r>
  </si>
  <si>
    <t>Citizens</t>
  </si>
  <si>
    <t xml:space="preserve">    Indians</t>
  </si>
  <si>
    <t>Non-Citizens</t>
  </si>
  <si>
    <r>
      <t xml:space="preserve">Bilangan Penerima
</t>
    </r>
    <r>
      <rPr>
        <i/>
        <sz val="10"/>
        <rFont val="Arial"/>
        <family val="2"/>
      </rPr>
      <t>Number of Recipients</t>
    </r>
    <r>
      <rPr>
        <b/>
        <sz val="10"/>
        <rFont val="Arial"/>
        <family val="2"/>
      </rPr>
      <t xml:space="preserve">
('000)</t>
    </r>
  </si>
  <si>
    <t xml:space="preserve">Jadual 5.28: Penengah dan Purata Gaji &amp; Upah Bulanan Pekerja mengikut Kumpulan Etnik dan Jantina, Malaysia, 2022-2024
</t>
  </si>
  <si>
    <t>Table 5.28: Median and Mean Monthly Salaries &amp; Wages of Employees by Ethnic Group and Sex, Malaysia, 2022-2024</t>
  </si>
  <si>
    <t xml:space="preserve">Jadual 5.29: Kadar Penyertaan Tenaga Buruh Siswazah mengikut Jantina dan Kumpulan Etnik, Malaysia, 2022-2024
</t>
  </si>
  <si>
    <t>Table 5.29: Graduates Labour Force Participation Rate by Sex and Ethnic Group, Malaysia, 2022-2024</t>
  </si>
  <si>
    <t xml:space="preserve">Jadual 5.30: Kadar Pengangguran Siswazah mengikut Jantina dan Kumpulan Etnik, Malaysia, 2022-2024
</t>
  </si>
  <si>
    <t>Table 5.30: Graduates Unemployment Rate by Sex and Ethnic Group, Malaysia, 2022-2024</t>
  </si>
  <si>
    <t>Table 5.31: Number of Graduates by Sex and Ethnic Group, Malaysia, 2022-2024</t>
  </si>
  <si>
    <t>Jadual 5.32: Tenaga Buruh Siswazah mengikut Jantina dan Kumpulan Etnik, Malaysia, 2022-2024</t>
  </si>
  <si>
    <t>Table 5.32: Graduates Labour Force by Sex and Ethnic Group, Malaysia, 2022-2024</t>
  </si>
  <si>
    <t xml:space="preserve">Jadual 5.33: Siswazah Bekerja mengikut Jantina dan Kumpulan Etnik, Malaysia, 2022-2024
</t>
  </si>
  <si>
    <t>Table 5.33: Employed Graduates by Sex and Ethnic Group, Malaysia, 2022-2024</t>
  </si>
  <si>
    <t>Jadual 5.34: Siswazah Menganggur mengikut Jantina dan Kumpulan Etnik, Malaysia, 2022-2024</t>
  </si>
  <si>
    <t>Table 5.34: Unemployed Graduates by Sex and Ethnic Group, Malaysia, 2022-2024</t>
  </si>
  <si>
    <t>Jadual 5.35: Siswazah Luar Tenaga Buruh mengikut Jantina dan Kumpulan Etnik, Malaysia, 2022-2024</t>
  </si>
  <si>
    <t>Table 5.35 : Graduates Outside Labour Force by Sex and Ethnic Group, Malaysia, 2022-2024</t>
  </si>
  <si>
    <t xml:space="preserve">Table 5.2: Labour Force Participation Rate by Sex, Age Group and Ethnic Group, Malaysia, 2022-2024 </t>
  </si>
  <si>
    <t>Jadual 5.2: Kadar Penyertaan Tenaga Buruh mengikut Jantina, Kumpulan Umur dan Kumpulan Etnik, Malaysia, 2022-2024</t>
  </si>
  <si>
    <t>Jadual 5.2: Kadar Penyertaan Tenaga Buruh mengikut Jantina, Kumpulan Umur dan Kumpulan Etnik, Malaysia, 2022-2024 (samb.)</t>
  </si>
  <si>
    <t>Table 5.2: Labour Force Participation Rate by Sex, Age Group and Ethnic Group, Malaysia, 2022-2024 (cont'd)</t>
  </si>
  <si>
    <t xml:space="preserve">Jadual 5.3: Kadar Penyertaan Tenaga Buruh mengikut Strata, Kumpulan Umur dan Kumpulan Etnik, Malaysia, 2022-2024 </t>
  </si>
  <si>
    <t xml:space="preserve">Table 5.3: Labour Force Participation Rate by Strata, Age Group and Ethnic Group, Malaysia, 2022-2024 </t>
  </si>
  <si>
    <t>Jadual 5.4: Kadar Penyertaan Tenaga Buruh mengikut Pencapaian Pendidikan dan Kumpulan Etnik, Malaysia, 2022-2024</t>
  </si>
  <si>
    <t>Table 5.4: Labour Force Participation Rate by Educational Attainment and Ethnic Group, Malaysia, 2022-2024</t>
  </si>
  <si>
    <t>Jadual 5.5: Kadar Penyertaan Tenaga Buruh mengikut Jantina, Pencapaian Pendidikan dan Kumpulan Etnik, Malaysia, 2022-2024</t>
  </si>
  <si>
    <t>Tabe 5.5: Labour Force Participation Rate by Sex, Educational Attainment and Ethnic Group, Malaysia, 2022-2024</t>
  </si>
  <si>
    <t>Jadual 5.6: Kadar Penyertaan Tenaga Buruh mengikut Strata, Pencapaian Pendidikan dan Kumpulan Etnik, Malaysia, 2022-2024</t>
  </si>
  <si>
    <t>Table 5.6: Labour Force Participation Rate by Strata, Educational Attainment and Ethnic Group, Malaysia, 2022-2024</t>
  </si>
  <si>
    <t xml:space="preserve">Jadual 5.7: Kadar Penyertaan Tenaga Buruh mengikut Sijil Tertinggi Diperoleh dan Kumpulan Etnik, Malaysia, 2022-2024
</t>
  </si>
  <si>
    <t>Table 5.7: Labour Force Participation Rate by Highest Certificate Obtained and Ethnic Group, Malaysia, 2022-2024</t>
  </si>
  <si>
    <t xml:space="preserve">Jadual 5.8: Kadar Penyertaan Tenaga Buruh mengikut Sijil Tertinggi Diperoleh, Jantina, dan Kumpulan Etnik, Malaysia, 2022-2024 
</t>
  </si>
  <si>
    <t xml:space="preserve">Table 5.8: Labour Force Participation Rate by Highest Certificate Obtained, Sex and Ethnic Group, Malaysia, 2022-2024 </t>
  </si>
  <si>
    <t xml:space="preserve">Jadual 5.8: Kadar Penyertaan Tenaga Buruh mengikut Sijil Tertinggi Diperoleh, Jantina, dan Kumpulan Etnik, Malaysia, 2022-2024 (samb.)
</t>
  </si>
  <si>
    <t>Table 5.8: Labour Force Participation Rate by Highest Certificate Obtained, Sex and Ethnic Group, Malaysia, 2022-2024 (cont'd)</t>
  </si>
  <si>
    <t xml:space="preserve">Jadual 5.9: Kadar Penyertaan Tenaga Buruh mengikut Sijil Tertinggi Diperoleh, Strata dan Kumpulan Etnik, Malaysia, 2022-2024 
</t>
  </si>
  <si>
    <r>
      <t xml:space="preserve">Bukan  
Warganegara 
</t>
    </r>
    <r>
      <rPr>
        <i/>
        <sz val="10"/>
        <rFont val="Arial"/>
        <family val="2"/>
      </rPr>
      <t xml:space="preserve">Non-Citizens       </t>
    </r>
  </si>
  <si>
    <t xml:space="preserve">Table 5.11: Labour Force by Age Group and Ethnic Group, Malaysia, 2022-2024 </t>
  </si>
  <si>
    <t xml:space="preserve">Jadual 5.11: Tenaga Buruh mengikut Kumpulan Umur dan Kumpulan Etnik, Malaysia, 2022-2024 
</t>
  </si>
  <si>
    <t xml:space="preserve">Jadual 5.11: Tenaga Buruh mengikut Kumpulan Umur dan Kumpulan Etnik, Malaysia, 2022-2024 (samb.)
</t>
  </si>
  <si>
    <t>Table 5.11: Labour Force by Age Group and Ethnic Group, Malaysia, 2022-2024 (cont'd)</t>
  </si>
  <si>
    <r>
      <t xml:space="preserve">Bukan 
Warganegara 
</t>
    </r>
    <r>
      <rPr>
        <i/>
        <sz val="10"/>
        <rFont val="Arial"/>
        <family val="2"/>
      </rPr>
      <t xml:space="preserve">Non-Citizens       </t>
    </r>
  </si>
  <si>
    <t xml:space="preserve">Jadual 5.12: Tenaga Buruh mengikut Jantina, Kumpulan Umur dan Kumpulan Etnik, Malaysia, 2022-2024 
</t>
  </si>
  <si>
    <t xml:space="preserve">Table 5.12: Labour Force by Sex, Age Group and Ethnic Group, Malaysia, 2022-2024 </t>
  </si>
  <si>
    <t xml:space="preserve">Jadual 5.12: Tenaga Buruh mengikut Jantina, Kumpulan Umur dan Kumpulan Etnik, Malaysia, 2022-2024 (samb.)
</t>
  </si>
  <si>
    <t>Table 5.12: Labour Force by Sex, Age Group and Ethnic Group, Malaysia, 2022-2024 (cont'd)</t>
  </si>
  <si>
    <t xml:space="preserve">Jadual 5.15: Tenaga Buruh mengikut Jantina, Pencapaian Pendidikan dan Kumpulan Etnik, Malaysia, 2022-2024 
</t>
  </si>
  <si>
    <t xml:space="preserve">Table 5.15: Labour Force by Sex, Educational Attainment and Ethnic Group, Malaysia, 2022-2024 </t>
  </si>
  <si>
    <t xml:space="preserve">Jadual 5.15: Tenaga Buruh mengikut Jantina, Pencapaian Pendidikan dan Kumpulan Etnik, Malaysia, 2022-2024 (samb.)
</t>
  </si>
  <si>
    <t>Table 5.15: Labour Force by Sex, Educational Attainment and Ethnic Group, Malaysia, 2022-2024 (cont'd)</t>
  </si>
  <si>
    <t xml:space="preserve">Jadual 5.16: Tenaga Buruh mengikut Strata, Pencapaian Pendidikan dan Kumpulan Etnik, Malaysia, 2022-2024 
</t>
  </si>
  <si>
    <t xml:space="preserve">Table 5.16: Labour Force by Strata, Educational Attainment and Ethnic Group, Malaysia, 2022-2024 </t>
  </si>
  <si>
    <t xml:space="preserve">Jadual 5.16: Tenaga Buruh mengikut Strata, Pencapaian Pendidikan dan Kumpulan Etnik, Malaysia, 2022-2024 (samb.)
</t>
  </si>
  <si>
    <t xml:space="preserve">Table 5.16: Labour Force by Strata, Educational Attainment and Ethnic Group, Malaysia, 2022-2024 (cont'd) </t>
  </si>
  <si>
    <r>
      <t xml:space="preserve">Bukan
Warganegara
</t>
    </r>
    <r>
      <rPr>
        <i/>
        <sz val="10"/>
        <rFont val="Arial"/>
        <family val="2"/>
      </rPr>
      <t xml:space="preserve">Non-Citizens       </t>
    </r>
  </si>
  <si>
    <t xml:space="preserve">Jadual 5.17: Tenaga Buruh mengikut Sijil Tertinggi Diperoleh dan Kumpulan Etnik, Malaysia, 2022-2024
</t>
  </si>
  <si>
    <t>Table 5.17: Labour Force by Highest Certificate Obtained and Ethnic Group, Malaysia, 2022-2024</t>
  </si>
  <si>
    <t xml:space="preserve">Jadual 5.17: Tenaga Buruh mengikut Sijil Tertinggi Diperoleh dan Kumpulan Etnik, Malaysia, 2022-2024 (samb.)
</t>
  </si>
  <si>
    <t xml:space="preserve">Table 5.17: Labour Force by Highest Certificate Obtained and Ethnic Group, Malaysia, 2022-2024 (cont'd) </t>
  </si>
  <si>
    <t xml:space="preserve">Jadual 5.18: Tenaga Buruh mengikut Jantina, Sijil Tertinggi Diperoleh dan Kumpulan Etnik, Malaysia, 2022-2024 
</t>
  </si>
  <si>
    <t xml:space="preserve">Table 5.18: Labour Force by Sex, Highest Certificate Obtained and Ethnic Group, Malaysia, 2022-2024 </t>
  </si>
  <si>
    <t xml:space="preserve">Jadual 5.18: Tenaga Buruh mengikut Jantina, Sijil Tertinggi Diperoleh dan Kumpulan Etnik, Malaysia, 2022-2024 (samb.)
</t>
  </si>
  <si>
    <t>Table 5.18: Labour Force by Sex, Highest Certificate Obtained and Ethnic Group, Malaysia, 2022-2024 (cont'd)</t>
  </si>
  <si>
    <t xml:space="preserve">Jadual 5.19: Tenaga Buruh mengikut Strata, Sijil Tertinggi Diperoleh dan Kumpulan Etnik, Malaysia, 2022-2024 </t>
  </si>
  <si>
    <t xml:space="preserve">Table 5.19: Labour Force by Strata, Highest Certificate Obtained and Ethnic Group, Malaysia, 2022-2024 </t>
  </si>
  <si>
    <t>Jadual 5.19: Tenaga Buruh mengikut Strata, Sijil Tertinggi Diperoleh dan Kumpulan Etnik, Malaysia, 2022-2024 (samb.)</t>
  </si>
  <si>
    <t>Table 5.19: Labour Force by Strata, Highest Certificate Obtained and Ethnic Group, Malaysia, 2022-2024 (cont'd)</t>
  </si>
  <si>
    <r>
      <t>1.  Penggunaan data secara berhati-hati kerana faktor ralat piawai relatif yang tinggi</t>
    </r>
    <r>
      <rPr>
        <sz val="10"/>
        <color theme="1"/>
        <rFont val="Arial"/>
        <family val="2"/>
      </rPr>
      <t>/</t>
    </r>
  </si>
  <si>
    <t xml:space="preserve">     Data to be used with caution due to high relative standard error</t>
  </si>
  <si>
    <t>Nota: Statistik Survei Tenaga Buruh bagi tahun 2020 dan seterusnya dianggar berdasarkan Banci Penduduk dan Perumahan Malaysia 2020</t>
  </si>
  <si>
    <t>Note: The Labour Force Survey statistics for 2020 and onwards are estimated based on the Population and Housing Census of Malaysia 2020</t>
  </si>
  <si>
    <t>Nota: Bermula tahun 2020, Statistik Gaji &amp; Upah dianggar berasaskan Banci Penduduk dan Perumahan Malaysia 2020</t>
  </si>
  <si>
    <t>Note: The Salary &amp; Wages Statistics from 2020 are estimated based on the Population and Housing Census of Malaysia 2020</t>
  </si>
  <si>
    <r>
      <t xml:space="preserve">    </t>
    </r>
    <r>
      <rPr>
        <i/>
        <sz val="10"/>
        <color theme="1"/>
        <rFont val="Arial"/>
        <family val="2"/>
      </rPr>
      <t>Revised</t>
    </r>
  </si>
  <si>
    <r>
      <rPr>
        <sz val="10"/>
        <color theme="1"/>
        <rFont val="Arial"/>
        <family val="2"/>
      </rPr>
      <t xml:space="preserve">     </t>
    </r>
    <r>
      <rPr>
        <i/>
        <sz val="10"/>
        <color theme="1"/>
        <rFont val="Arial"/>
        <family val="2"/>
      </rPr>
      <t>Revised</t>
    </r>
  </si>
  <si>
    <r>
      <rPr>
        <b/>
        <sz val="10"/>
        <color theme="1"/>
        <rFont val="Arial"/>
        <family val="2"/>
      </rPr>
      <t>3.</t>
    </r>
    <r>
      <rPr>
        <b/>
        <vertAlign val="superscript"/>
        <sz val="10"/>
        <color theme="1"/>
        <rFont val="Arial"/>
        <family val="2"/>
      </rPr>
      <t xml:space="preserve">  r</t>
    </r>
    <r>
      <rPr>
        <b/>
        <sz val="10"/>
        <color theme="1"/>
        <rFont val="Arial"/>
        <family val="2"/>
      </rPr>
      <t>Disemak</t>
    </r>
    <r>
      <rPr>
        <sz val="10"/>
        <color theme="1"/>
        <rFont val="Arial"/>
        <family val="2"/>
      </rPr>
      <t xml:space="preserve">/ </t>
    </r>
    <r>
      <rPr>
        <i/>
        <sz val="10"/>
        <color theme="1"/>
        <rFont val="Arial"/>
        <family val="2"/>
      </rPr>
      <t>Revised</t>
    </r>
  </si>
  <si>
    <r>
      <rPr>
        <b/>
        <sz val="10"/>
        <color theme="1"/>
        <rFont val="Arial"/>
        <family val="2"/>
      </rPr>
      <t>2.</t>
    </r>
    <r>
      <rPr>
        <b/>
        <vertAlign val="superscript"/>
        <sz val="10"/>
        <color theme="1"/>
        <rFont val="Arial"/>
        <family val="2"/>
      </rPr>
      <t xml:space="preserve"> r</t>
    </r>
    <r>
      <rPr>
        <b/>
        <sz val="10"/>
        <color theme="1"/>
        <rFont val="Arial"/>
        <family val="2"/>
      </rPr>
      <t>Disemak</t>
    </r>
    <r>
      <rPr>
        <sz val="10"/>
        <color theme="1"/>
        <rFont val="Arial"/>
        <family val="2"/>
      </rPr>
      <t xml:space="preserve">/ </t>
    </r>
  </si>
  <si>
    <t>Note: The Labour Force Survey Statistics for 2020 and onwards are estimated based on the Population and Housing Census of Malaysia 2020</t>
  </si>
  <si>
    <r>
      <t>Nota</t>
    </r>
    <r>
      <rPr>
        <sz val="10"/>
        <color theme="1"/>
        <rFont val="Arial"/>
        <family val="2"/>
      </rPr>
      <t>/</t>
    </r>
    <r>
      <rPr>
        <i/>
        <sz val="10"/>
        <color theme="1"/>
        <rFont val="Arial"/>
        <family val="2"/>
      </rPr>
      <t>Note:</t>
    </r>
  </si>
  <si>
    <r>
      <t xml:space="preserve"> </t>
    </r>
    <r>
      <rPr>
        <vertAlign val="superscript"/>
        <sz val="10"/>
        <color theme="1"/>
        <rFont val="Arial"/>
        <family val="2"/>
      </rPr>
      <t xml:space="preserve"> </t>
    </r>
    <r>
      <rPr>
        <i/>
        <vertAlign val="superscript"/>
        <sz val="10"/>
        <color theme="1"/>
        <rFont val="Arial"/>
        <family val="2"/>
      </rPr>
      <t xml:space="preserve"> r</t>
    </r>
    <r>
      <rPr>
        <i/>
        <sz val="10"/>
        <color theme="1"/>
        <rFont val="Arial"/>
        <family val="2"/>
      </rPr>
      <t>Revised</t>
    </r>
  </si>
  <si>
    <r>
      <rPr>
        <b/>
        <sz val="10"/>
        <color theme="1"/>
        <rFont val="Arial"/>
        <family val="2"/>
      </rPr>
      <t>2.</t>
    </r>
    <r>
      <rPr>
        <b/>
        <vertAlign val="superscript"/>
        <sz val="10"/>
        <color theme="1"/>
        <rFont val="Arial"/>
        <family val="2"/>
      </rPr>
      <t xml:space="preserve"> r</t>
    </r>
    <r>
      <rPr>
        <b/>
        <sz val="10"/>
        <color theme="1"/>
        <rFont val="Arial"/>
        <family val="2"/>
      </rPr>
      <t>Disemak</t>
    </r>
  </si>
  <si>
    <r>
      <t>Nota</t>
    </r>
    <r>
      <rPr>
        <sz val="10"/>
        <color theme="1"/>
        <rFont val="Arial"/>
        <family val="2"/>
      </rPr>
      <t>/</t>
    </r>
    <r>
      <rPr>
        <i/>
        <sz val="10"/>
        <color theme="1"/>
        <rFont val="Arial"/>
        <family val="2"/>
      </rPr>
      <t>Notes:</t>
    </r>
  </si>
  <si>
    <t>1.  Penggunaan data secara berhati-hati kerana faktor ralat piawai relatif yang tinggi</t>
  </si>
  <si>
    <r>
      <rPr>
        <b/>
        <sz val="10"/>
        <color theme="1"/>
        <rFont val="Arial"/>
        <family val="2"/>
      </rPr>
      <t>3.</t>
    </r>
    <r>
      <rPr>
        <b/>
        <vertAlign val="superscript"/>
        <sz val="10"/>
        <color theme="1"/>
        <rFont val="Arial"/>
        <family val="2"/>
      </rPr>
      <t xml:space="preserve">  r</t>
    </r>
    <r>
      <rPr>
        <b/>
        <sz val="10"/>
        <color theme="1"/>
        <rFont val="Arial"/>
        <family val="2"/>
      </rPr>
      <t>Disemak</t>
    </r>
  </si>
  <si>
    <r>
      <t xml:space="preserve">    </t>
    </r>
    <r>
      <rPr>
        <i/>
        <sz val="10"/>
        <color theme="1"/>
        <rFont val="Arial"/>
        <family val="2"/>
      </rPr>
      <t xml:space="preserve"> </t>
    </r>
    <r>
      <rPr>
        <i/>
        <vertAlign val="superscript"/>
        <sz val="10"/>
        <color theme="1"/>
        <rFont val="Arial"/>
        <family val="2"/>
      </rPr>
      <t>r</t>
    </r>
    <r>
      <rPr>
        <i/>
        <sz val="10"/>
        <color theme="1"/>
        <rFont val="Arial"/>
        <family val="2"/>
      </rPr>
      <t>Revised</t>
    </r>
  </si>
  <si>
    <t>2. ¹Lain-lain merangkumi etnik lain-lain dan juga Bukan Warganegara</t>
  </si>
  <si>
    <r>
      <t xml:space="preserve">   </t>
    </r>
    <r>
      <rPr>
        <vertAlign val="superscript"/>
        <sz val="10"/>
        <color theme="1"/>
        <rFont val="Arial"/>
        <family val="2"/>
      </rPr>
      <t xml:space="preserve">  </t>
    </r>
    <r>
      <rPr>
        <i/>
        <vertAlign val="superscript"/>
        <sz val="10"/>
        <color theme="1"/>
        <rFont val="Arial"/>
        <family val="2"/>
      </rPr>
      <t>1</t>
    </r>
    <r>
      <rPr>
        <i/>
        <sz val="10"/>
        <color theme="1"/>
        <rFont val="Arial"/>
        <family val="2"/>
      </rPr>
      <t>Others include other ethnic and Non-Citizens</t>
    </r>
  </si>
  <si>
    <t>Table 5.25: Unemployed Persons by Ethnic Group, Strata and Sex, Malaysia, 2022-2024</t>
  </si>
  <si>
    <t xml:space="preserve">Bumiputera
</t>
  </si>
  <si>
    <t>Luar bandar</t>
  </si>
  <si>
    <t>1. Statistik Survei Tenaga Buruh bagi tahun 2020 dan seterusnya dianggar berdasarkan Banci Penduduk dan Perumahan Malaysia 2020</t>
  </si>
  <si>
    <t xml:space="preserve">    The Labour Force Survey Statistics for 2020 and onwards are estimated based on the Population and Housing Census of Malaysia 2020</t>
  </si>
  <si>
    <r>
      <t xml:space="preserve">  </t>
    </r>
    <r>
      <rPr>
        <vertAlign val="superscript"/>
        <sz val="10"/>
        <color theme="1"/>
        <rFont val="Arial"/>
        <family val="2"/>
      </rPr>
      <t xml:space="preserve">  </t>
    </r>
    <r>
      <rPr>
        <i/>
        <vertAlign val="superscript"/>
        <sz val="10"/>
        <color theme="1"/>
        <rFont val="Arial"/>
        <family val="2"/>
      </rPr>
      <t>r</t>
    </r>
    <r>
      <rPr>
        <i/>
        <sz val="10"/>
        <color theme="1"/>
        <rFont val="Arial"/>
        <family val="2"/>
      </rPr>
      <t>Revised</t>
    </r>
  </si>
  <si>
    <r>
      <t>Nota</t>
    </r>
    <r>
      <rPr>
        <i/>
        <sz val="10"/>
        <color theme="1"/>
        <rFont val="Arial"/>
        <family val="2"/>
      </rPr>
      <t>/Notes:</t>
    </r>
  </si>
  <si>
    <t xml:space="preserve">Jadual 5.9: Kadar Penyertaan Tenaga Buruh mengikut Sijil Tertinggi Diperoleh, Strata dan Kumpulan Etnik, Malaysia, 2022-2024 (samb.)
</t>
  </si>
  <si>
    <t xml:space="preserve">Table 5.9: Labour Force Participation Rate by Highest Certificate Obtained, Strata and Ethnic Group, Malaysia, 2022-2024 </t>
  </si>
  <si>
    <t>Table 5.9: Labour Force Participation Rate by Highest Certificate Obtained, Strata and Ethnic Group, Malaysia, 2022-2024 (cont'd)</t>
  </si>
  <si>
    <t xml:space="preserve">Table 5.13: Labour Force by Strata, Age Group and Ethnic Group, Malaysia, 2022-2024 </t>
  </si>
  <si>
    <t>Table 5.23: Unemployment Rate by Ethnic Group, Strata and Sex, Malaysia, 2022-2024</t>
  </si>
  <si>
    <r>
      <t xml:space="preserve">Strata
</t>
    </r>
    <r>
      <rPr>
        <i/>
        <sz val="10"/>
        <rFont val="Arial"/>
        <family val="2"/>
      </rPr>
      <t>Strata</t>
    </r>
  </si>
  <si>
    <t xml:space="preserve">Jadual 5.13: Tenaga Buruh mengikut Strata, Kumpulan Umur dan Kumpulan Etnik, Malaysia, 2022-2024 
</t>
  </si>
  <si>
    <t xml:space="preserve">Jadual 5.13: Tenaga Buruh mengikut Strata, Kumpulan Umur dan Kumpulan Etnik, Malaysia, 2022-2024 (samb.)
</t>
  </si>
  <si>
    <t>Table 5.13: Labour Force by Strata, Age Group and Ethnic Group, Malaysia, 2022-2024 (cont'd)</t>
  </si>
  <si>
    <r>
      <t>Bandar</t>
    </r>
    <r>
      <rPr>
        <i/>
        <sz val="10"/>
        <rFont val="Arial"/>
        <family val="2"/>
      </rPr>
      <t>/ Urban</t>
    </r>
  </si>
  <si>
    <r>
      <t>Luar Bandar</t>
    </r>
    <r>
      <rPr>
        <i/>
        <sz val="10"/>
        <rFont val="Arial"/>
        <family val="2"/>
      </rPr>
      <t>/ Rural</t>
    </r>
  </si>
  <si>
    <r>
      <t>Lelaki</t>
    </r>
    <r>
      <rPr>
        <i/>
        <sz val="10"/>
        <rFont val="Arial"/>
        <family val="2"/>
      </rPr>
      <t>/ Male</t>
    </r>
  </si>
  <si>
    <r>
      <t xml:space="preserve">Strata dan Pencapaian 
Pendidikan
</t>
    </r>
    <r>
      <rPr>
        <i/>
        <sz val="10"/>
        <rFont val="Arial"/>
        <family val="2"/>
      </rPr>
      <t>Strata and Educational 
Attainment</t>
    </r>
  </si>
  <si>
    <r>
      <t xml:space="preserve">Strata dan 
Kumpulan Umur
</t>
    </r>
    <r>
      <rPr>
        <i/>
        <sz val="10"/>
        <rFont val="Arial"/>
        <family val="2"/>
      </rPr>
      <t>Strata and Age Group</t>
    </r>
  </si>
  <si>
    <t>1. Bermula tahun 2020, Statistik Gaji &amp; Upah dianggar berasaskan Banci Penduduk dan Perumahan Malaysia 2020</t>
  </si>
  <si>
    <t xml:space="preserve">    The Salary &amp; Wages Statistics from 2020 are estimated based on the Population and Housing Census of Malaysia 2020</t>
  </si>
  <si>
    <t>Jadual 5.3: Kadar Penyertaan Tenaga Buruh mengikut Strata, Kumpulan Umur dan Kumpulan Etnik, Malaysia, 2022-2024 (samb.)</t>
  </si>
  <si>
    <t xml:space="preserve">Table 5.3: Labour Force Participation Rate by Strata, Age Group and Ethnic Group, Malaysia, 2022-2024 (cont'd) </t>
  </si>
  <si>
    <t xml:space="preserve">Jadual 5.31: Bilangan Siswazah mengikut Jantina dan Kumpulan Etnik, Malaysia, 2022-2024
</t>
  </si>
  <si>
    <t>1. ¹Lain-lain merangkumi etnik lain-lain dan juga Bukan Warganegara</t>
  </si>
  <si>
    <r>
      <t xml:space="preserve">  </t>
    </r>
    <r>
      <rPr>
        <i/>
        <vertAlign val="superscript"/>
        <sz val="10"/>
        <color theme="1"/>
        <rFont val="Arial"/>
        <family val="2"/>
      </rPr>
      <t xml:space="preserve"> 1</t>
    </r>
    <r>
      <rPr>
        <i/>
        <sz val="10"/>
        <color theme="1"/>
        <rFont val="Arial"/>
        <family val="2"/>
      </rPr>
      <t>Others include other ethnic and Non-Citizens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</si>
</sst>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0.0_)"/>
    <numFmt numFmtId="166" formatCode="General_)"/>
    <numFmt numFmtId="167" formatCode="0.0"/>
    <numFmt numFmtId="168" formatCode="_(* #,##0.0_);_(* \(#,##0.0\);_(* &quot;-&quot;??_);_(@_)"/>
    <numFmt numFmtId="169" formatCode="#,##0.0_);\(#,##0.0\)"/>
    <numFmt numFmtId="170" formatCode="0_)"/>
    <numFmt numFmtId="171" formatCode="_(* #,##0_);_(* \(#,##0\);_(* &quot;-&quot;??_);_(@_)"/>
    <numFmt numFmtId="172" formatCode="#,##0.0"/>
    <numFmt numFmtId="173" formatCode="_-* #,##0.0_-;\-* #,##0.0_-;_-* &quot;-&quot;??_-;_-@_-"/>
    <numFmt numFmtId="174" formatCode="_-* #,##0_-;\-* #,##0_-;_-* &quot;-&quot;??_-;_-@_-"/>
    <numFmt numFmtId="175" formatCode="0.0000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0"/>
      <name val="Helv"/>
    </font>
    <font>
      <b/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2"/>
      <name val="Helv"/>
      <charset val="134"/>
    </font>
    <font>
      <sz val="8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vertAlign val="superscript"/>
      <sz val="10"/>
      <color theme="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79632"/>
      </bottom>
      <diagonal/>
    </border>
    <border>
      <left/>
      <right/>
      <top/>
      <bottom style="thin">
        <color rgb="FF879632"/>
      </bottom>
      <diagonal/>
    </border>
    <border>
      <left/>
      <right/>
      <top style="medium">
        <color rgb="FF879632"/>
      </top>
      <bottom style="thin">
        <color rgb="FF879632"/>
      </bottom>
      <diagonal/>
    </border>
    <border>
      <left/>
      <right/>
      <top style="medium">
        <color rgb="FF879632"/>
      </top>
      <bottom/>
      <diagonal/>
    </border>
    <border>
      <left/>
      <right/>
      <top style="thin">
        <color rgb="FF879632"/>
      </top>
      <bottom style="thin">
        <color rgb="FF879632"/>
      </bottom>
      <diagonal/>
    </border>
    <border>
      <left/>
      <right/>
      <top style="thin">
        <color rgb="FF879632"/>
      </top>
      <bottom/>
      <diagonal/>
    </border>
    <border>
      <left/>
      <right/>
      <top style="thin">
        <color rgb="FF879632"/>
      </top>
      <bottom style="medium">
        <color rgb="FF879632"/>
      </bottom>
      <diagonal/>
    </border>
  </borders>
  <cellStyleXfs count="19">
    <xf numFmtId="0" fontId="0" fillId="0" borderId="0"/>
    <xf numFmtId="0" fontId="2" fillId="0" borderId="0"/>
    <xf numFmtId="0" fontId="6" fillId="0" borderId="0"/>
    <xf numFmtId="164" fontId="1" fillId="0" borderId="0" applyFont="0" applyFill="0" applyBorder="0" applyAlignment="0" applyProtection="0"/>
    <xf numFmtId="165" fontId="10" fillId="0" borderId="0"/>
    <xf numFmtId="0" fontId="2" fillId="0" borderId="0"/>
    <xf numFmtId="166" fontId="6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5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1">
    <xf numFmtId="0" fontId="0" fillId="0" borderId="0" xfId="0"/>
    <xf numFmtId="165" fontId="3" fillId="2" borderId="0" xfId="4" applyFont="1" applyFill="1" applyBorder="1" applyAlignment="1"/>
    <xf numFmtId="165" fontId="3" fillId="2" borderId="0" xfId="4" applyFont="1" applyFill="1" applyBorder="1"/>
    <xf numFmtId="0" fontId="3" fillId="2" borderId="0" xfId="7" applyNumberFormat="1" applyFont="1" applyFill="1" applyBorder="1" applyAlignment="1">
      <alignment horizontal="left" vertical="center" textRotation="180"/>
    </xf>
    <xf numFmtId="165" fontId="0" fillId="2" borderId="0" xfId="4" applyFont="1" applyFill="1" applyBorder="1"/>
    <xf numFmtId="0" fontId="3" fillId="2" borderId="0" xfId="7" applyNumberFormat="1" applyFont="1" applyFill="1" applyBorder="1" applyAlignment="1">
      <alignment vertical="center" textRotation="180"/>
    </xf>
    <xf numFmtId="0" fontId="0" fillId="2" borderId="0" xfId="7" applyNumberFormat="1" applyFont="1" applyFill="1" applyBorder="1" applyAlignment="1">
      <alignment horizontal="left" vertical="center" textRotation="180"/>
    </xf>
    <xf numFmtId="165" fontId="0" fillId="2" borderId="0" xfId="4" applyFont="1" applyFill="1" applyBorder="1" applyAlignment="1"/>
    <xf numFmtId="165" fontId="0" fillId="2" borderId="0" xfId="4" applyFont="1" applyFill="1" applyBorder="1" applyAlignment="1">
      <alignment horizontal="left"/>
    </xf>
    <xf numFmtId="0" fontId="7" fillId="0" borderId="0" xfId="0" applyFont="1" applyFill="1" applyAlignment="1">
      <alignment horizontal="center" vertical="center"/>
    </xf>
    <xf numFmtId="167" fontId="3" fillId="0" borderId="0" xfId="0" applyNumberFormat="1" applyFont="1" applyFill="1" applyAlignment="1">
      <alignment vertical="center"/>
    </xf>
    <xf numFmtId="165" fontId="0" fillId="0" borderId="0" xfId="4" applyFont="1" applyFill="1" applyBorder="1"/>
    <xf numFmtId="0" fontId="7" fillId="0" borderId="0" xfId="0" applyFont="1" applyAlignment="1">
      <alignment horizontal="center" vertical="center"/>
    </xf>
    <xf numFmtId="165" fontId="0" fillId="2" borderId="0" xfId="4" applyFont="1" applyFill="1" applyBorder="1" applyAlignment="1">
      <alignment horizontal="center"/>
    </xf>
    <xf numFmtId="0" fontId="0" fillId="2" borderId="0" xfId="9" applyNumberFormat="1" applyFont="1" applyFill="1" applyBorder="1" applyAlignment="1">
      <alignment horizontal="left" vertical="center" textRotation="180"/>
    </xf>
    <xf numFmtId="0" fontId="12" fillId="2" borderId="0" xfId="7" applyNumberFormat="1" applyFont="1" applyFill="1" applyBorder="1" applyAlignment="1">
      <alignment vertical="center" textRotation="180"/>
    </xf>
    <xf numFmtId="165" fontId="14" fillId="2" borderId="0" xfId="4" applyFont="1" applyFill="1" applyBorder="1"/>
    <xf numFmtId="165" fontId="13" fillId="2" borderId="0" xfId="4" applyFont="1" applyFill="1" applyBorder="1"/>
    <xf numFmtId="0" fontId="4" fillId="0" borderId="0" xfId="0" applyFont="1" applyAlignment="1">
      <alignment horizontal="center" vertical="center"/>
    </xf>
    <xf numFmtId="165" fontId="14" fillId="0" borderId="0" xfId="4" applyFont="1" applyFill="1" applyBorder="1"/>
    <xf numFmtId="165" fontId="14" fillId="2" borderId="0" xfId="4" applyFont="1" applyFill="1" applyBorder="1" applyAlignment="1"/>
    <xf numFmtId="165" fontId="14" fillId="2" borderId="0" xfId="4" applyFont="1" applyFill="1" applyBorder="1" applyAlignment="1">
      <alignment horizontal="center"/>
    </xf>
    <xf numFmtId="165" fontId="13" fillId="0" borderId="0" xfId="4" applyFont="1" applyFill="1" applyBorder="1"/>
    <xf numFmtId="0" fontId="14" fillId="2" borderId="0" xfId="7" applyNumberFormat="1" applyFont="1" applyFill="1" applyBorder="1" applyAlignment="1">
      <alignment horizontal="left" vertical="center" textRotation="180"/>
    </xf>
    <xf numFmtId="165" fontId="14" fillId="2" borderId="0" xfId="4" applyFont="1" applyFill="1" applyBorder="1" applyAlignment="1">
      <alignment horizontal="left"/>
    </xf>
    <xf numFmtId="167" fontId="3" fillId="0" borderId="0" xfId="0" applyNumberFormat="1" applyFont="1" applyFill="1" applyBorder="1" applyAlignment="1">
      <alignment vertical="center"/>
    </xf>
    <xf numFmtId="165" fontId="3" fillId="0" borderId="0" xfId="4" applyFont="1" applyFill="1" applyBorder="1"/>
    <xf numFmtId="165" fontId="3" fillId="0" borderId="0" xfId="4" applyFont="1" applyFill="1" applyBorder="1" applyAlignment="1"/>
    <xf numFmtId="0" fontId="5" fillId="0" borderId="0" xfId="0" applyFont="1" applyFill="1" applyBorder="1" applyAlignment="1">
      <alignment horizontal="center" vertical="top"/>
    </xf>
    <xf numFmtId="165" fontId="3" fillId="0" borderId="0" xfId="4" applyFont="1" applyFill="1" applyBorder="1" applyAlignment="1">
      <alignment vertical="top"/>
    </xf>
    <xf numFmtId="165" fontId="3" fillId="0" borderId="0" xfId="4" applyFont="1" applyFill="1" applyBorder="1" applyAlignment="1">
      <alignment vertical="center"/>
    </xf>
    <xf numFmtId="168" fontId="3" fillId="0" borderId="0" xfId="7" applyNumberFormat="1" applyFont="1" applyFill="1" applyAlignment="1">
      <alignment vertical="center"/>
    </xf>
    <xf numFmtId="168" fontId="3" fillId="0" borderId="0" xfId="7" applyNumberFormat="1" applyFont="1" applyFill="1" applyBorder="1" applyAlignment="1">
      <alignment vertical="center"/>
    </xf>
    <xf numFmtId="165" fontId="2" fillId="0" borderId="0" xfId="4" applyFont="1" applyFill="1" applyBorder="1"/>
    <xf numFmtId="165" fontId="4" fillId="0" borderId="0" xfId="4" applyFont="1" applyFill="1" applyBorder="1" applyAlignment="1">
      <alignment vertical="center"/>
    </xf>
    <xf numFmtId="169" fontId="7" fillId="0" borderId="0" xfId="4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>
      <alignment horizontal="center"/>
    </xf>
    <xf numFmtId="167" fontId="4" fillId="0" borderId="0" xfId="0" applyNumberFormat="1" applyFont="1" applyFill="1" applyAlignment="1"/>
    <xf numFmtId="168" fontId="4" fillId="0" borderId="0" xfId="7" applyNumberFormat="1" applyFont="1" applyFill="1" applyAlignment="1"/>
    <xf numFmtId="0" fontId="4" fillId="0" borderId="0" xfId="0" applyFont="1" applyFill="1" applyBorder="1" applyAlignment="1"/>
    <xf numFmtId="167" fontId="4" fillId="0" borderId="0" xfId="0" applyNumberFormat="1" applyFont="1" applyFill="1" applyAlignment="1">
      <alignment vertical="top"/>
    </xf>
    <xf numFmtId="0" fontId="4" fillId="0" borderId="0" xfId="0" applyFont="1" applyFill="1" applyBorder="1" applyAlignment="1">
      <alignment vertical="top"/>
    </xf>
    <xf numFmtId="168" fontId="4" fillId="0" borderId="0" xfId="7" applyNumberFormat="1" applyFont="1" applyFill="1" applyAlignment="1">
      <alignment vertical="top"/>
    </xf>
    <xf numFmtId="167" fontId="5" fillId="0" borderId="0" xfId="0" applyNumberFormat="1" applyFont="1" applyFill="1" applyAlignment="1">
      <alignment vertical="center"/>
    </xf>
    <xf numFmtId="168" fontId="5" fillId="0" borderId="0" xfId="7" applyNumberFormat="1" applyFont="1" applyFill="1" applyAlignment="1">
      <alignment vertical="center"/>
    </xf>
    <xf numFmtId="0" fontId="14" fillId="0" borderId="0" xfId="7" applyNumberFormat="1" applyFont="1" applyFill="1" applyBorder="1" applyAlignment="1">
      <alignment horizontal="left" vertical="center" textRotation="180"/>
    </xf>
    <xf numFmtId="165" fontId="14" fillId="0" borderId="0" xfId="4" applyFont="1" applyFill="1" applyBorder="1" applyAlignment="1"/>
    <xf numFmtId="0" fontId="2" fillId="0" borderId="0" xfId="0" applyFont="1" applyFill="1" applyBorder="1" applyAlignment="1">
      <alignment horizontal="left" indent="1"/>
    </xf>
    <xf numFmtId="167" fontId="2" fillId="0" borderId="0" xfId="0" applyNumberFormat="1" applyFont="1" applyFill="1" applyBorder="1" applyAlignment="1">
      <alignment horizontal="right" wrapText="1"/>
    </xf>
    <xf numFmtId="168" fontId="2" fillId="0" borderId="0" xfId="7" applyNumberFormat="1" applyFont="1" applyFill="1" applyBorder="1" applyAlignment="1">
      <alignment horizontal="right" wrapText="1"/>
    </xf>
    <xf numFmtId="170" fontId="2" fillId="0" borderId="0" xfId="4" applyNumberFormat="1" applyFont="1" applyFill="1" applyBorder="1" applyAlignment="1">
      <alignment horizontal="center"/>
    </xf>
    <xf numFmtId="165" fontId="7" fillId="0" borderId="0" xfId="4" applyFont="1" applyFill="1" applyBorder="1" applyAlignment="1"/>
    <xf numFmtId="165" fontId="13" fillId="0" borderId="0" xfId="4" applyFont="1" applyFill="1" applyBorder="1" applyAlignment="1"/>
    <xf numFmtId="165" fontId="13" fillId="0" borderId="0" xfId="4" applyFont="1" applyFill="1" applyBorder="1" applyAlignment="1">
      <alignment horizontal="center"/>
    </xf>
    <xf numFmtId="165" fontId="14" fillId="0" borderId="0" xfId="4" applyFont="1" applyFill="1" applyBorder="1" applyAlignment="1">
      <alignment horizontal="center"/>
    </xf>
    <xf numFmtId="165" fontId="14" fillId="0" borderId="0" xfId="4" applyFont="1" applyFill="1" applyBorder="1" applyAlignment="1">
      <alignment horizontal="right"/>
    </xf>
    <xf numFmtId="165" fontId="0" fillId="0" borderId="0" xfId="4" applyFont="1" applyFill="1" applyBorder="1" applyAlignment="1"/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vertical="top"/>
    </xf>
    <xf numFmtId="0" fontId="5" fillId="0" borderId="0" xfId="1" applyFont="1" applyFill="1" applyBorder="1" applyAlignment="1">
      <alignment vertical="center"/>
    </xf>
    <xf numFmtId="170" fontId="11" fillId="0" borderId="0" xfId="4" applyNumberFormat="1" applyFont="1" applyFill="1" applyBorder="1" applyAlignment="1">
      <alignment horizontal="center"/>
    </xf>
    <xf numFmtId="0" fontId="0" fillId="0" borderId="0" xfId="7" applyNumberFormat="1" applyFont="1" applyFill="1" applyBorder="1" applyAlignment="1">
      <alignment horizontal="left" vertical="center" textRotation="180"/>
    </xf>
    <xf numFmtId="167" fontId="4" fillId="0" borderId="0" xfId="1" applyNumberFormat="1" applyFont="1" applyFill="1" applyAlignment="1">
      <alignment vertical="top"/>
    </xf>
    <xf numFmtId="167" fontId="3" fillId="0" borderId="0" xfId="1" applyNumberFormat="1" applyFont="1" applyFill="1" applyAlignment="1">
      <alignment vertical="center"/>
    </xf>
    <xf numFmtId="167" fontId="3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/>
    <xf numFmtId="0" fontId="9" fillId="0" borderId="0" xfId="1" applyFont="1" applyFill="1" applyBorder="1" applyAlignment="1"/>
    <xf numFmtId="0" fontId="9" fillId="0" borderId="0" xfId="1" applyFont="1" applyFill="1" applyBorder="1" applyAlignment="1">
      <alignment vertical="center"/>
    </xf>
    <xf numFmtId="167" fontId="5" fillId="0" borderId="0" xfId="1" applyNumberFormat="1" applyFont="1" applyFill="1" applyAlignment="1">
      <alignment vertical="center"/>
    </xf>
    <xf numFmtId="165" fontId="14" fillId="0" borderId="0" xfId="4" applyFont="1" applyFill="1" applyBorder="1" applyAlignment="1">
      <alignment vertical="center"/>
    </xf>
    <xf numFmtId="165" fontId="14" fillId="0" borderId="0" xfId="4" applyFont="1" applyFill="1" applyBorder="1" applyAlignment="1">
      <alignment horizontal="left"/>
    </xf>
    <xf numFmtId="0" fontId="3" fillId="0" borderId="0" xfId="7" applyNumberFormat="1" applyFont="1" applyFill="1" applyBorder="1" applyAlignment="1">
      <alignment vertical="center" textRotation="180"/>
    </xf>
    <xf numFmtId="0" fontId="9" fillId="0" borderId="0" xfId="1" applyFont="1" applyFill="1" applyBorder="1" applyAlignment="1">
      <alignment vertical="top"/>
    </xf>
    <xf numFmtId="167" fontId="3" fillId="0" borderId="0" xfId="1" applyNumberFormat="1" applyFont="1" applyFill="1" applyAlignment="1">
      <alignment vertical="top"/>
    </xf>
    <xf numFmtId="168" fontId="3" fillId="0" borderId="0" xfId="7" applyNumberFormat="1" applyFont="1" applyFill="1" applyAlignment="1">
      <alignment vertical="top"/>
    </xf>
    <xf numFmtId="0" fontId="14" fillId="0" borderId="0" xfId="0" applyFont="1" applyFill="1"/>
    <xf numFmtId="0" fontId="12" fillId="0" borderId="0" xfId="7" applyNumberFormat="1" applyFont="1" applyFill="1" applyBorder="1" applyAlignment="1">
      <alignment vertical="center" textRotation="180"/>
    </xf>
    <xf numFmtId="167" fontId="2" fillId="0" borderId="0" xfId="1" applyNumberFormat="1" applyFont="1" applyFill="1" applyBorder="1" applyAlignment="1">
      <alignment vertical="center"/>
    </xf>
    <xf numFmtId="0" fontId="7" fillId="0" borderId="0" xfId="8" applyFont="1" applyFill="1" applyBorder="1" applyAlignment="1">
      <alignment horizontal="left" vertical="center" wrapText="1" indent="1"/>
    </xf>
    <xf numFmtId="0" fontId="7" fillId="0" borderId="0" xfId="8" applyFont="1" applyFill="1" applyBorder="1" applyAlignment="1">
      <alignment horizontal="right" vertical="center" wrapText="1" indent="1"/>
    </xf>
    <xf numFmtId="0" fontId="14" fillId="0" borderId="0" xfId="0" applyFont="1" applyFill="1" applyAlignment="1">
      <alignment vertical="center"/>
    </xf>
    <xf numFmtId="0" fontId="0" fillId="0" borderId="0" xfId="9" applyNumberFormat="1" applyFont="1" applyFill="1" applyBorder="1" applyAlignment="1">
      <alignment horizontal="left" vertical="center" textRotation="180"/>
    </xf>
    <xf numFmtId="0" fontId="14" fillId="0" borderId="0" xfId="9" applyNumberFormat="1" applyFont="1" applyFill="1" applyBorder="1" applyAlignment="1">
      <alignment horizontal="left" vertical="center" textRotation="180"/>
    </xf>
    <xf numFmtId="0" fontId="8" fillId="0" borderId="0" xfId="0" applyFont="1" applyFill="1" applyAlignment="1">
      <alignment vertical="center"/>
    </xf>
    <xf numFmtId="0" fontId="13" fillId="0" borderId="0" xfId="0" applyFont="1" applyFill="1"/>
    <xf numFmtId="0" fontId="16" fillId="0" borderId="0" xfId="0" applyFont="1" applyFill="1"/>
    <xf numFmtId="0" fontId="9" fillId="0" borderId="0" xfId="0" applyFont="1" applyFill="1" applyAlignment="1">
      <alignment vertical="center"/>
    </xf>
    <xf numFmtId="165" fontId="2" fillId="0" borderId="0" xfId="4" applyFont="1" applyFill="1" applyBorder="1" applyAlignment="1"/>
    <xf numFmtId="0" fontId="17" fillId="0" borderId="0" xfId="0" applyFont="1" applyFill="1" applyBorder="1" applyAlignment="1">
      <alignment horizontal="center" vertical="top"/>
    </xf>
    <xf numFmtId="165" fontId="2" fillId="0" borderId="0" xfId="4" applyFont="1" applyFill="1" applyBorder="1" applyAlignment="1">
      <alignment vertical="top"/>
    </xf>
    <xf numFmtId="0" fontId="7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vertical="center"/>
    </xf>
    <xf numFmtId="165" fontId="7" fillId="0" borderId="0" xfId="4" applyFont="1" applyFill="1" applyBorder="1" applyAlignment="1">
      <alignment vertical="center"/>
    </xf>
    <xf numFmtId="165" fontId="7" fillId="0" borderId="0" xfId="4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/>
    </xf>
    <xf numFmtId="167" fontId="7" fillId="0" borderId="0" xfId="0" applyNumberFormat="1" applyFont="1" applyFill="1" applyAlignment="1">
      <alignment vertical="center"/>
    </xf>
    <xf numFmtId="165" fontId="7" fillId="0" borderId="0" xfId="4" applyFont="1" applyFill="1" applyAlignment="1">
      <alignment vertical="center"/>
    </xf>
    <xf numFmtId="168" fontId="7" fillId="0" borderId="0" xfId="7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165" fontId="2" fillId="0" borderId="0" xfId="4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right" vertical="center" wrapText="1"/>
    </xf>
    <xf numFmtId="167" fontId="2" fillId="0" borderId="0" xfId="0" applyNumberFormat="1" applyFont="1" applyFill="1" applyAlignment="1">
      <alignment vertical="center"/>
    </xf>
    <xf numFmtId="165" fontId="2" fillId="0" borderId="0" xfId="4" applyFont="1" applyFill="1" applyAlignment="1">
      <alignment vertical="center"/>
    </xf>
    <xf numFmtId="168" fontId="2" fillId="0" borderId="0" xfId="7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167" fontId="2" fillId="0" borderId="0" xfId="0" applyNumberFormat="1" applyFont="1" applyFill="1" applyBorder="1" applyAlignment="1">
      <alignment vertical="center"/>
    </xf>
    <xf numFmtId="168" fontId="2" fillId="0" borderId="0" xfId="7" applyNumberFormat="1" applyFont="1" applyFill="1" applyBorder="1" applyAlignment="1">
      <alignment vertical="center"/>
    </xf>
    <xf numFmtId="165" fontId="2" fillId="0" borderId="0" xfId="4" applyFont="1" applyFill="1" applyBorder="1" applyAlignment="1">
      <alignment horizontal="right"/>
    </xf>
    <xf numFmtId="165" fontId="2" fillId="0" borderId="0" xfId="4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7" applyNumberFormat="1" applyFont="1" applyFill="1" applyBorder="1" applyAlignment="1">
      <alignment horizontal="left" vertical="center" textRotation="180"/>
    </xf>
    <xf numFmtId="0" fontId="7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 indent="1"/>
    </xf>
    <xf numFmtId="0" fontId="7" fillId="0" borderId="0" xfId="0" applyNumberFormat="1" applyFont="1" applyFill="1" applyBorder="1" applyAlignment="1"/>
    <xf numFmtId="165" fontId="7" fillId="0" borderId="0" xfId="4" applyFont="1" applyFill="1" applyBorder="1" applyAlignment="1">
      <alignment horizontal="right"/>
    </xf>
    <xf numFmtId="165" fontId="17" fillId="0" borderId="0" xfId="4" applyFont="1" applyFill="1" applyBorder="1" applyAlignment="1">
      <alignment horizontal="right" vertical="top" wrapText="1"/>
    </xf>
    <xf numFmtId="165" fontId="7" fillId="0" borderId="0" xfId="4" applyFont="1" applyFill="1" applyBorder="1" applyAlignment="1">
      <alignment horizontal="right" vertical="top"/>
    </xf>
    <xf numFmtId="0" fontId="17" fillId="0" borderId="0" xfId="0" applyFont="1" applyFill="1" applyBorder="1" applyAlignment="1">
      <alignment horizontal="right" vertical="top"/>
    </xf>
    <xf numFmtId="0" fontId="17" fillId="0" borderId="0" xfId="0" applyNumberFormat="1" applyFont="1" applyFill="1" applyBorder="1" applyAlignment="1">
      <alignment horizontal="left" vertical="top" wrapText="1" indent="1"/>
    </xf>
    <xf numFmtId="0" fontId="17" fillId="0" borderId="0" xfId="0" applyNumberFormat="1" applyFont="1" applyFill="1" applyBorder="1" applyAlignment="1">
      <alignment vertical="top"/>
    </xf>
    <xf numFmtId="165" fontId="17" fillId="0" borderId="0" xfId="4" applyFont="1" applyFill="1" applyBorder="1" applyAlignment="1">
      <alignment horizontal="right" vertical="top"/>
    </xf>
    <xf numFmtId="168" fontId="7" fillId="0" borderId="0" xfId="7" applyNumberFormat="1" applyFont="1" applyFill="1" applyAlignment="1">
      <alignment vertical="top"/>
    </xf>
    <xf numFmtId="165" fontId="17" fillId="0" borderId="0" xfId="4" applyFont="1" applyFill="1" applyBorder="1" applyAlignment="1">
      <alignment horizontal="left" vertical="center" indent="1"/>
    </xf>
    <xf numFmtId="165" fontId="7" fillId="0" borderId="0" xfId="4" applyFont="1" applyFill="1" applyBorder="1" applyAlignment="1">
      <alignment horizontal="center" vertical="top" wrapText="1"/>
    </xf>
    <xf numFmtId="165" fontId="7" fillId="0" borderId="0" xfId="4" applyFont="1" applyFill="1" applyBorder="1" applyAlignment="1">
      <alignment horizontal="right" vertical="center" wrapText="1"/>
    </xf>
    <xf numFmtId="165" fontId="7" fillId="0" borderId="0" xfId="4" applyFont="1" applyFill="1" applyBorder="1" applyAlignment="1">
      <alignment vertical="top" wrapText="1"/>
    </xf>
    <xf numFmtId="165" fontId="7" fillId="0" borderId="0" xfId="4" applyFont="1" applyFill="1" applyBorder="1" applyAlignment="1">
      <alignment vertical="center" wrapText="1"/>
    </xf>
    <xf numFmtId="165" fontId="2" fillId="0" borderId="0" xfId="4" applyFont="1" applyFill="1" applyBorder="1" applyAlignment="1">
      <alignment horizontal="left" vertical="center" indent="1"/>
    </xf>
    <xf numFmtId="168" fontId="17" fillId="0" borderId="0" xfId="7" applyNumberFormat="1" applyFont="1" applyFill="1" applyAlignment="1">
      <alignment vertical="center"/>
    </xf>
    <xf numFmtId="0" fontId="7" fillId="0" borderId="0" xfId="0" applyFont="1" applyFill="1" applyBorder="1" applyAlignment="1">
      <alignment horizontal="right"/>
    </xf>
    <xf numFmtId="165" fontId="2" fillId="0" borderId="0" xfId="4" applyFont="1" applyFill="1" applyBorder="1" applyAlignment="1">
      <alignment horizontal="center"/>
    </xf>
    <xf numFmtId="165" fontId="7" fillId="0" borderId="0" xfId="4" applyFont="1" applyFill="1" applyBorder="1" applyAlignment="1">
      <alignment horizontal="center"/>
    </xf>
    <xf numFmtId="165" fontId="7" fillId="0" borderId="0" xfId="4" applyFont="1" applyFill="1" applyBorder="1" applyAlignment="1">
      <alignment horizontal="center" vertical="center"/>
    </xf>
    <xf numFmtId="165" fontId="7" fillId="0" borderId="0" xfId="4" applyFont="1" applyFill="1" applyBorder="1" applyAlignment="1">
      <alignment horizontal="center" vertical="center" wrapText="1"/>
    </xf>
    <xf numFmtId="167" fontId="2" fillId="0" borderId="0" xfId="0" applyNumberFormat="1" applyFont="1" applyFill="1" applyBorder="1" applyAlignment="1">
      <alignment horizontal="center" wrapText="1"/>
    </xf>
    <xf numFmtId="165" fontId="2" fillId="0" borderId="0" xfId="4" applyFont="1" applyFill="1" applyBorder="1" applyAlignment="1">
      <alignment horizontal="center" vertical="center"/>
    </xf>
    <xf numFmtId="165" fontId="13" fillId="0" borderId="0" xfId="4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165" fontId="7" fillId="0" borderId="0" xfId="4" applyNumberFormat="1" applyFont="1" applyFill="1" applyBorder="1" applyAlignment="1">
      <alignment vertical="center" wrapText="1"/>
    </xf>
    <xf numFmtId="170" fontId="7" fillId="0" borderId="0" xfId="4" applyNumberFormat="1" applyFont="1" applyFill="1" applyBorder="1" applyAlignment="1">
      <alignment vertical="center" wrapText="1"/>
    </xf>
    <xf numFmtId="0" fontId="2" fillId="0" borderId="0" xfId="7" applyNumberFormat="1" applyFont="1" applyFill="1" applyBorder="1" applyAlignment="1">
      <alignment horizontal="left" vertical="center" textRotation="255"/>
    </xf>
    <xf numFmtId="0" fontId="17" fillId="0" borderId="0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center" vertical="center"/>
    </xf>
    <xf numFmtId="168" fontId="2" fillId="0" borderId="0" xfId="7" applyNumberFormat="1" applyFont="1" applyFill="1" applyBorder="1" applyAlignment="1">
      <alignment horizontal="right" vertical="top" wrapText="1"/>
    </xf>
    <xf numFmtId="165" fontId="2" fillId="0" borderId="0" xfId="4" applyFont="1" applyFill="1" applyBorder="1" applyAlignment="1">
      <alignment horizontal="center" vertical="top"/>
    </xf>
    <xf numFmtId="0" fontId="7" fillId="0" borderId="0" xfId="0" applyFont="1" applyFill="1" applyAlignment="1">
      <alignment horizontal="center" vertical="center"/>
    </xf>
    <xf numFmtId="165" fontId="13" fillId="0" borderId="0" xfId="4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top" wrapText="1"/>
    </xf>
    <xf numFmtId="167" fontId="7" fillId="0" borderId="0" xfId="0" applyNumberFormat="1" applyFont="1" applyFill="1" applyBorder="1" applyAlignment="1">
      <alignment horizontal="right" vertical="center"/>
    </xf>
    <xf numFmtId="167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 indent="1"/>
    </xf>
    <xf numFmtId="0" fontId="2" fillId="0" borderId="0" xfId="0" applyFont="1" applyFill="1" applyAlignment="1">
      <alignment horizontal="center" vertical="center"/>
    </xf>
    <xf numFmtId="167" fontId="2" fillId="0" borderId="0" xfId="0" applyNumberFormat="1" applyFont="1" applyFill="1" applyBorder="1" applyAlignment="1">
      <alignment horizontal="right" vertical="center"/>
    </xf>
    <xf numFmtId="168" fontId="2" fillId="0" borderId="0" xfId="7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 indent="2"/>
    </xf>
    <xf numFmtId="167" fontId="2" fillId="0" borderId="0" xfId="7" applyNumberFormat="1" applyFont="1" applyFill="1" applyBorder="1" applyAlignment="1">
      <alignment vertical="center"/>
    </xf>
    <xf numFmtId="167" fontId="2" fillId="0" borderId="0" xfId="4" applyNumberFormat="1" applyFont="1" applyFill="1" applyBorder="1" applyAlignment="1">
      <alignment vertical="center"/>
    </xf>
    <xf numFmtId="168" fontId="7" fillId="0" borderId="0" xfId="7" applyNumberFormat="1" applyFont="1" applyFill="1" applyBorder="1" applyAlignment="1">
      <alignment horizontal="right" vertical="top" wrapText="1"/>
    </xf>
    <xf numFmtId="165" fontId="7" fillId="0" borderId="0" xfId="4" applyFont="1" applyFill="1" applyBorder="1" applyAlignment="1">
      <alignment horizontal="left" vertical="center" wrapText="1"/>
    </xf>
    <xf numFmtId="168" fontId="7" fillId="0" borderId="0" xfId="7" applyNumberFormat="1" applyFont="1" applyFill="1" applyBorder="1" applyAlignment="1">
      <alignment horizontal="right" vertical="center" wrapText="1"/>
    </xf>
    <xf numFmtId="167" fontId="2" fillId="0" borderId="0" xfId="0" applyNumberFormat="1" applyFont="1" applyFill="1" applyBorder="1" applyAlignment="1">
      <alignment vertical="top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 indent="3"/>
    </xf>
    <xf numFmtId="0" fontId="7" fillId="0" borderId="0" xfId="0" applyFont="1" applyFill="1" applyAlignment="1">
      <alignment horizontal="left" vertical="center" indent="2"/>
    </xf>
    <xf numFmtId="0" fontId="17" fillId="0" borderId="0" xfId="0" applyFont="1" applyFill="1" applyAlignment="1">
      <alignment horizontal="left" vertical="center" indent="2"/>
    </xf>
    <xf numFmtId="165" fontId="17" fillId="0" borderId="0" xfId="4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 indent="1"/>
    </xf>
    <xf numFmtId="0" fontId="17" fillId="0" borderId="0" xfId="0" applyFont="1" applyFill="1" applyBorder="1" applyAlignment="1">
      <alignment horizontal="left" vertical="top" wrapText="1" indent="1"/>
    </xf>
    <xf numFmtId="0" fontId="17" fillId="0" borderId="0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 wrapText="1" indent="1"/>
    </xf>
    <xf numFmtId="0" fontId="17" fillId="0" borderId="0" xfId="8" applyFont="1" applyFill="1" applyBorder="1" applyAlignment="1">
      <alignment horizontal="left" vertical="center" wrapText="1" indent="1"/>
    </xf>
    <xf numFmtId="0" fontId="7" fillId="0" borderId="0" xfId="8" applyFont="1" applyFill="1" applyBorder="1" applyAlignment="1">
      <alignment horizontal="left" vertical="top" wrapText="1" indent="1"/>
    </xf>
    <xf numFmtId="0" fontId="17" fillId="0" borderId="0" xfId="8" applyFont="1" applyFill="1" applyBorder="1" applyAlignment="1">
      <alignment horizontal="left" vertical="top" wrapText="1" indent="1"/>
    </xf>
    <xf numFmtId="165" fontId="13" fillId="0" borderId="0" xfId="4" applyFont="1" applyFill="1" applyBorder="1" applyAlignment="1">
      <alignment horizontal="right"/>
    </xf>
    <xf numFmtId="0" fontId="7" fillId="0" borderId="0" xfId="0" applyFont="1" applyFill="1" applyBorder="1" applyAlignment="1">
      <alignment vertical="center"/>
    </xf>
    <xf numFmtId="165" fontId="2" fillId="0" borderId="1" xfId="4" applyFont="1" applyFill="1" applyBorder="1"/>
    <xf numFmtId="0" fontId="7" fillId="0" borderId="0" xfId="0" applyFont="1" applyFill="1" applyBorder="1" applyAlignment="1">
      <alignment horizontal="center" vertical="center" wrapText="1"/>
    </xf>
    <xf numFmtId="167" fontId="7" fillId="0" borderId="0" xfId="7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indent="2"/>
    </xf>
    <xf numFmtId="0" fontId="17" fillId="0" borderId="0" xfId="0" applyFont="1" applyFill="1" applyBorder="1" applyAlignment="1">
      <alignment horizontal="left" vertical="center" indent="2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Alignment="1">
      <alignment horizontal="left" vertical="center"/>
    </xf>
    <xf numFmtId="167" fontId="7" fillId="0" borderId="0" xfId="7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168" fontId="2" fillId="0" borderId="0" xfId="7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 wrapText="1"/>
    </xf>
    <xf numFmtId="173" fontId="7" fillId="0" borderId="0" xfId="7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top" wrapText="1"/>
    </xf>
    <xf numFmtId="173" fontId="2" fillId="0" borderId="0" xfId="7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top" wrapText="1" indent="1"/>
    </xf>
    <xf numFmtId="168" fontId="2" fillId="0" borderId="0" xfId="7" applyNumberFormat="1" applyFont="1" applyFill="1" applyBorder="1" applyAlignment="1">
      <alignment vertical="top"/>
    </xf>
    <xf numFmtId="173" fontId="2" fillId="0" borderId="0" xfId="7" applyNumberFormat="1" applyFont="1" applyFill="1" applyBorder="1" applyAlignment="1">
      <alignment horizontal="right" vertical="top"/>
    </xf>
    <xf numFmtId="173" fontId="2" fillId="0" borderId="0" xfId="7" applyNumberFormat="1" applyFont="1" applyFill="1" applyBorder="1" applyAlignment="1">
      <alignment horizontal="right" vertical="top" wrapText="1"/>
    </xf>
    <xf numFmtId="173" fontId="7" fillId="0" borderId="0" xfId="7" applyNumberFormat="1" applyFont="1" applyFill="1" applyBorder="1" applyAlignment="1">
      <alignment horizontal="right" vertical="top" wrapText="1"/>
    </xf>
    <xf numFmtId="0" fontId="7" fillId="0" borderId="0" xfId="1" applyFont="1" applyFill="1" applyBorder="1" applyAlignment="1">
      <alignment horizontal="center"/>
    </xf>
    <xf numFmtId="0" fontId="7" fillId="0" borderId="0" xfId="1" applyNumberFormat="1" applyFont="1" applyFill="1" applyBorder="1" applyAlignment="1">
      <alignment vertical="center"/>
    </xf>
    <xf numFmtId="0" fontId="17" fillId="0" borderId="0" xfId="1" applyFont="1" applyFill="1" applyBorder="1" applyAlignment="1">
      <alignment horizontal="right" vertical="top"/>
    </xf>
    <xf numFmtId="0" fontId="17" fillId="0" borderId="0" xfId="1" applyFont="1" applyFill="1" applyBorder="1" applyAlignment="1">
      <alignment horizontal="right" vertical="top" wrapText="1"/>
    </xf>
    <xf numFmtId="1" fontId="7" fillId="0" borderId="0" xfId="1" applyNumberFormat="1" applyFont="1" applyFill="1" applyBorder="1" applyAlignment="1">
      <alignment horizontal="right" vertical="center" wrapText="1"/>
    </xf>
    <xf numFmtId="167" fontId="7" fillId="0" borderId="0" xfId="1" applyNumberFormat="1" applyFont="1" applyFill="1" applyBorder="1" applyAlignment="1">
      <alignment horizontal="right" vertical="center" wrapText="1"/>
    </xf>
    <xf numFmtId="171" fontId="7" fillId="0" borderId="0" xfId="7" applyNumberFormat="1" applyFont="1" applyFill="1" applyBorder="1" applyAlignment="1">
      <alignment horizontal="right" vertical="center" wrapText="1"/>
    </xf>
    <xf numFmtId="167" fontId="7" fillId="0" borderId="0" xfId="1" applyNumberFormat="1" applyFont="1" applyFill="1" applyAlignment="1">
      <alignment vertical="top"/>
    </xf>
    <xf numFmtId="0" fontId="7" fillId="0" borderId="0" xfId="1" applyFont="1" applyFill="1" applyBorder="1" applyAlignment="1">
      <alignment vertical="top"/>
    </xf>
    <xf numFmtId="0" fontId="2" fillId="0" borderId="0" xfId="1" applyFont="1" applyFill="1" applyBorder="1" applyAlignment="1">
      <alignment horizontal="left" vertical="center" indent="2"/>
    </xf>
    <xf numFmtId="0" fontId="2" fillId="0" borderId="0" xfId="1" applyFont="1" applyFill="1" applyBorder="1" applyAlignment="1">
      <alignment horizontal="right" vertical="center"/>
    </xf>
    <xf numFmtId="167" fontId="2" fillId="0" borderId="0" xfId="1" applyNumberFormat="1" applyFont="1" applyFill="1" applyBorder="1" applyAlignment="1">
      <alignment horizontal="right" vertical="center" wrapText="1"/>
    </xf>
    <xf numFmtId="167" fontId="2" fillId="0" borderId="0" xfId="1" applyNumberFormat="1" applyFont="1" applyFill="1" applyAlignment="1">
      <alignment vertical="center"/>
    </xf>
    <xf numFmtId="0" fontId="17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left" indent="1"/>
    </xf>
    <xf numFmtId="0" fontId="7" fillId="0" borderId="0" xfId="1" applyFont="1" applyFill="1" applyBorder="1" applyAlignment="1">
      <alignment horizontal="left"/>
    </xf>
    <xf numFmtId="167" fontId="2" fillId="0" borderId="0" xfId="1" applyNumberFormat="1" applyFont="1" applyFill="1" applyBorder="1" applyAlignment="1">
      <alignment horizontal="right" wrapText="1"/>
    </xf>
    <xf numFmtId="0" fontId="13" fillId="2" borderId="0" xfId="7" applyNumberFormat="1" applyFont="1" applyFill="1" applyBorder="1" applyAlignment="1">
      <alignment horizontal="left" vertical="center" textRotation="180"/>
    </xf>
    <xf numFmtId="165" fontId="13" fillId="2" borderId="0" xfId="4" applyFont="1" applyFill="1" applyBorder="1" applyAlignment="1"/>
    <xf numFmtId="0" fontId="7" fillId="0" borderId="0" xfId="1" applyNumberFormat="1" applyFont="1" applyFill="1" applyBorder="1" applyAlignment="1">
      <alignment horizontal="left" vertical="center" wrapText="1"/>
    </xf>
    <xf numFmtId="165" fontId="7" fillId="0" borderId="0" xfId="4" applyFont="1" applyFill="1" applyBorder="1" applyAlignment="1">
      <alignment horizontal="right" vertical="top" wrapText="1"/>
    </xf>
    <xf numFmtId="0" fontId="7" fillId="0" borderId="0" xfId="1" applyFont="1" applyFill="1" applyBorder="1" applyAlignment="1">
      <alignment horizontal="right" vertical="top"/>
    </xf>
    <xf numFmtId="0" fontId="7" fillId="0" borderId="0" xfId="1" applyFont="1" applyFill="1" applyBorder="1" applyAlignment="1">
      <alignment horizontal="right" vertical="top" wrapText="1"/>
    </xf>
    <xf numFmtId="0" fontId="7" fillId="0" borderId="0" xfId="1" applyFont="1" applyFill="1" applyBorder="1" applyAlignment="1">
      <alignment horizontal="right"/>
    </xf>
    <xf numFmtId="0" fontId="7" fillId="0" borderId="0" xfId="1" applyFont="1" applyFill="1" applyBorder="1" applyAlignment="1">
      <alignment horizontal="right" vertical="center" wrapText="1"/>
    </xf>
    <xf numFmtId="167" fontId="17" fillId="0" borderId="0" xfId="1" applyNumberFormat="1" applyFont="1" applyFill="1" applyAlignment="1">
      <alignment vertical="center"/>
    </xf>
    <xf numFmtId="167" fontId="2" fillId="0" borderId="0" xfId="1" applyNumberFormat="1" applyFont="1" applyFill="1" applyBorder="1" applyAlignment="1">
      <alignment horizontal="right" vertical="top" wrapText="1"/>
    </xf>
    <xf numFmtId="165" fontId="13" fillId="0" borderId="0" xfId="4" applyFont="1" applyFill="1" applyBorder="1" applyAlignment="1">
      <alignment horizontal="left"/>
    </xf>
    <xf numFmtId="167" fontId="7" fillId="0" borderId="0" xfId="1" applyNumberFormat="1" applyFont="1" applyFill="1" applyAlignment="1">
      <alignment vertical="center"/>
    </xf>
    <xf numFmtId="0" fontId="7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left" vertical="center" indent="1"/>
    </xf>
    <xf numFmtId="0" fontId="7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3" fontId="7" fillId="0" borderId="0" xfId="0" applyNumberFormat="1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right" vertical="top"/>
    </xf>
    <xf numFmtId="167" fontId="2" fillId="0" borderId="0" xfId="0" applyNumberFormat="1" applyFont="1" applyFill="1" applyAlignment="1">
      <alignment vertical="top"/>
    </xf>
    <xf numFmtId="168" fontId="2" fillId="0" borderId="0" xfId="7" applyNumberFormat="1" applyFont="1" applyFill="1" applyAlignment="1">
      <alignment vertical="top"/>
    </xf>
    <xf numFmtId="0" fontId="7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right"/>
    </xf>
    <xf numFmtId="168" fontId="2" fillId="0" borderId="0" xfId="9" applyNumberFormat="1" applyFont="1" applyFill="1" applyBorder="1" applyAlignment="1">
      <alignment horizontal="right" wrapText="1"/>
    </xf>
    <xf numFmtId="0" fontId="7" fillId="0" borderId="0" xfId="1" applyNumberFormat="1" applyFont="1" applyFill="1" applyBorder="1" applyAlignment="1">
      <alignment vertical="center" wrapText="1"/>
    </xf>
    <xf numFmtId="165" fontId="17" fillId="0" borderId="0" xfId="4" applyFont="1" applyFill="1" applyBorder="1" applyAlignment="1">
      <alignment vertical="top" wrapText="1"/>
    </xf>
    <xf numFmtId="165" fontId="7" fillId="0" borderId="0" xfId="1" applyNumberFormat="1" applyFont="1" applyFill="1" applyBorder="1" applyAlignment="1">
      <alignment horizontal="right" vertical="top" wrapText="1"/>
    </xf>
    <xf numFmtId="165" fontId="7" fillId="0" borderId="0" xfId="9" applyNumberFormat="1" applyFont="1" applyFill="1" applyBorder="1" applyAlignment="1">
      <alignment horizontal="right" vertical="top" wrapText="1"/>
    </xf>
    <xf numFmtId="165" fontId="2" fillId="0" borderId="0" xfId="1" applyNumberFormat="1" applyFont="1" applyFill="1" applyBorder="1" applyAlignment="1">
      <alignment horizontal="right" vertical="top" wrapText="1"/>
    </xf>
    <xf numFmtId="173" fontId="2" fillId="0" borderId="0" xfId="7" applyNumberFormat="1" applyFont="1" applyFill="1" applyAlignment="1">
      <alignment horizontal="right" vertical="top" wrapText="1"/>
    </xf>
    <xf numFmtId="173" fontId="2" fillId="0" borderId="0" xfId="7" applyNumberFormat="1" applyFont="1" applyFill="1" applyBorder="1" applyAlignment="1">
      <alignment vertical="top"/>
    </xf>
    <xf numFmtId="173" fontId="2" fillId="0" borderId="0" xfId="7" applyNumberFormat="1" applyFont="1" applyFill="1" applyBorder="1" applyAlignment="1">
      <alignment vertical="center"/>
    </xf>
    <xf numFmtId="174" fontId="7" fillId="0" borderId="0" xfId="7" applyNumberFormat="1" applyFont="1" applyFill="1" applyBorder="1" applyAlignment="1">
      <alignment horizontal="right" vertical="center" wrapText="1"/>
    </xf>
    <xf numFmtId="0" fontId="13" fillId="0" borderId="0" xfId="0" applyFont="1" applyFill="1" applyBorder="1"/>
    <xf numFmtId="0" fontId="2" fillId="0" borderId="0" xfId="7" applyNumberFormat="1" applyFont="1" applyFill="1" applyBorder="1" applyAlignment="1">
      <alignment vertical="center" textRotation="180"/>
    </xf>
    <xf numFmtId="0" fontId="7" fillId="0" borderId="0" xfId="1" applyFont="1" applyFill="1" applyBorder="1" applyAlignment="1">
      <alignment horizontal="left" vertical="top"/>
    </xf>
    <xf numFmtId="170" fontId="7" fillId="0" borderId="0" xfId="1" applyNumberFormat="1" applyFont="1" applyFill="1" applyBorder="1" applyAlignment="1">
      <alignment vertical="center"/>
    </xf>
    <xf numFmtId="168" fontId="7" fillId="0" borderId="0" xfId="9" applyNumberFormat="1" applyFont="1" applyFill="1" applyBorder="1" applyAlignment="1">
      <alignment horizontal="right" vertical="center" wrapText="1"/>
    </xf>
    <xf numFmtId="168" fontId="2" fillId="0" borderId="0" xfId="9" applyNumberFormat="1" applyFont="1" applyFill="1" applyAlignment="1">
      <alignment vertical="center"/>
    </xf>
    <xf numFmtId="0" fontId="17" fillId="0" borderId="0" xfId="1" applyFont="1" applyFill="1" applyBorder="1" applyAlignment="1"/>
    <xf numFmtId="168" fontId="2" fillId="0" borderId="0" xfId="9" applyNumberFormat="1" applyFont="1" applyFill="1" applyBorder="1" applyAlignment="1">
      <alignment horizontal="right" vertical="center" wrapText="1"/>
    </xf>
    <xf numFmtId="168" fontId="2" fillId="0" borderId="0" xfId="9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168" fontId="7" fillId="0" borderId="0" xfId="9" applyNumberFormat="1" applyFont="1" applyFill="1" applyAlignment="1">
      <alignment vertical="top"/>
    </xf>
    <xf numFmtId="0" fontId="13" fillId="0" borderId="0" xfId="9" applyNumberFormat="1" applyFont="1" applyFill="1" applyBorder="1" applyAlignment="1">
      <alignment horizontal="left" vertical="center" textRotation="180"/>
    </xf>
    <xf numFmtId="0" fontId="17" fillId="0" borderId="0" xfId="1" applyNumberFormat="1" applyFont="1" applyFill="1" applyBorder="1" applyAlignment="1">
      <alignment vertical="center"/>
    </xf>
    <xf numFmtId="173" fontId="2" fillId="0" borderId="0" xfId="7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167" fontId="7" fillId="0" borderId="0" xfId="1" applyNumberFormat="1" applyFont="1" applyFill="1" applyBorder="1" applyAlignment="1">
      <alignment vertical="center"/>
    </xf>
    <xf numFmtId="0" fontId="3" fillId="2" borderId="0" xfId="7" applyNumberFormat="1" applyFont="1" applyFill="1" applyBorder="1" applyAlignment="1">
      <alignment horizontal="left" vertical="center" textRotation="180"/>
    </xf>
    <xf numFmtId="165" fontId="7" fillId="0" borderId="0" xfId="4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 indent="1"/>
    </xf>
    <xf numFmtId="0" fontId="7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right" vertical="top" wrapText="1"/>
    </xf>
    <xf numFmtId="0" fontId="7" fillId="0" borderId="0" xfId="1" applyFont="1" applyFill="1" applyBorder="1" applyAlignment="1">
      <alignment horizontal="right" vertical="center" wrapText="1"/>
    </xf>
    <xf numFmtId="165" fontId="2" fillId="0" borderId="0" xfId="9" applyNumberFormat="1" applyFont="1" applyFill="1" applyBorder="1" applyAlignment="1">
      <alignment horizontal="right" vertical="top" wrapText="1"/>
    </xf>
    <xf numFmtId="165" fontId="7" fillId="0" borderId="0" xfId="4" applyFont="1" applyFill="1" applyBorder="1" applyAlignment="1">
      <alignment horizontal="left" vertical="top" wrapText="1" indent="1"/>
    </xf>
    <xf numFmtId="165" fontId="19" fillId="2" borderId="0" xfId="4" applyFont="1" applyFill="1" applyBorder="1" applyAlignment="1"/>
    <xf numFmtId="165" fontId="19" fillId="2" borderId="0" xfId="4" applyFont="1" applyFill="1" applyBorder="1"/>
    <xf numFmtId="172" fontId="2" fillId="0" borderId="0" xfId="1" applyNumberFormat="1" applyFont="1" applyFill="1" applyBorder="1" applyAlignment="1">
      <alignment horizontal="right" vertical="top" wrapText="1"/>
    </xf>
    <xf numFmtId="172" fontId="2" fillId="0" borderId="0" xfId="9" applyNumberFormat="1" applyFont="1" applyFill="1" applyBorder="1" applyAlignment="1">
      <alignment horizontal="right" vertical="top" wrapText="1"/>
    </xf>
    <xf numFmtId="168" fontId="13" fillId="0" borderId="0" xfId="3" applyNumberFormat="1" applyFont="1" applyFill="1" applyAlignment="1">
      <alignment horizontal="right" vertical="center" wrapText="1"/>
    </xf>
    <xf numFmtId="169" fontId="13" fillId="0" borderId="0" xfId="3" applyNumberFormat="1" applyFont="1" applyFill="1" applyAlignment="1">
      <alignment horizontal="right" vertical="center" wrapText="1"/>
    </xf>
    <xf numFmtId="0" fontId="2" fillId="0" borderId="0" xfId="1" applyFont="1" applyFill="1" applyBorder="1" applyAlignment="1">
      <alignment horizontal="right" vertical="top"/>
    </xf>
    <xf numFmtId="0" fontId="2" fillId="0" borderId="0" xfId="1" applyFont="1" applyFill="1" applyBorder="1" applyAlignment="1">
      <alignment horizontal="center" vertical="top"/>
    </xf>
    <xf numFmtId="165" fontId="7" fillId="0" borderId="0" xfId="4" applyNumberFormat="1" applyFont="1" applyFill="1" applyBorder="1" applyAlignment="1">
      <alignment horizontal="center" vertical="center" wrapText="1"/>
    </xf>
    <xf numFmtId="165" fontId="7" fillId="0" borderId="0" xfId="4" applyNumberFormat="1" applyFont="1" applyFill="1" applyBorder="1" applyAlignment="1">
      <alignment horizontal="right" vertical="center" wrapText="1"/>
    </xf>
    <xf numFmtId="165" fontId="7" fillId="0" borderId="0" xfId="4" applyFont="1" applyFill="1" applyBorder="1" applyAlignment="1">
      <alignment horizontal="center" vertical="center" wrapText="1"/>
    </xf>
    <xf numFmtId="165" fontId="7" fillId="0" borderId="0" xfId="4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 indent="1"/>
    </xf>
    <xf numFmtId="0" fontId="7" fillId="0" borderId="0" xfId="1" applyFont="1" applyFill="1" applyBorder="1" applyAlignment="1">
      <alignment horizontal="left" vertical="top" wrapText="1"/>
    </xf>
    <xf numFmtId="0" fontId="17" fillId="0" borderId="0" xfId="1" applyFont="1" applyFill="1" applyBorder="1" applyAlignment="1">
      <alignment horizontal="left" vertical="center"/>
    </xf>
    <xf numFmtId="165" fontId="20" fillId="2" borderId="0" xfId="4" applyFont="1" applyFill="1" applyBorder="1" applyAlignment="1"/>
    <xf numFmtId="165" fontId="20" fillId="2" borderId="0" xfId="4" applyFont="1" applyFill="1" applyBorder="1" applyAlignment="1">
      <alignment horizontal="center"/>
    </xf>
    <xf numFmtId="165" fontId="20" fillId="2" borderId="0" xfId="4" applyFont="1" applyFill="1" applyBorder="1"/>
    <xf numFmtId="165" fontId="19" fillId="2" borderId="0" xfId="4" applyFont="1" applyFill="1" applyBorder="1" applyAlignment="1">
      <alignment horizontal="center"/>
    </xf>
    <xf numFmtId="0" fontId="2" fillId="0" borderId="0" xfId="1" applyFont="1" applyFill="1" applyBorder="1" applyAlignment="1">
      <alignment horizontal="left" vertical="top" indent="1"/>
    </xf>
    <xf numFmtId="0" fontId="2" fillId="0" borderId="0" xfId="1" applyFont="1" applyFill="1" applyBorder="1" applyAlignment="1">
      <alignment horizontal="left" vertical="top"/>
    </xf>
    <xf numFmtId="171" fontId="2" fillId="0" borderId="0" xfId="7" applyNumberFormat="1" applyFont="1" applyFill="1" applyBorder="1" applyAlignment="1">
      <alignment horizontal="right" vertical="top" wrapText="1"/>
    </xf>
    <xf numFmtId="0" fontId="2" fillId="0" borderId="0" xfId="7" applyNumberFormat="1" applyFont="1" applyFill="1" applyBorder="1" applyAlignment="1">
      <alignment horizontal="center" vertical="center" textRotation="255"/>
    </xf>
    <xf numFmtId="165" fontId="13" fillId="2" borderId="0" xfId="4" applyFont="1" applyFill="1" applyBorder="1" applyAlignment="1">
      <alignment horizontal="center"/>
    </xf>
    <xf numFmtId="0" fontId="17" fillId="0" borderId="0" xfId="1" applyFont="1" applyFill="1" applyBorder="1" applyAlignment="1">
      <alignment horizontal="left" vertical="top" wrapText="1"/>
    </xf>
    <xf numFmtId="0" fontId="17" fillId="0" borderId="0" xfId="8" applyFont="1" applyFill="1" applyBorder="1" applyAlignment="1">
      <alignment vertical="center" wrapText="1"/>
    </xf>
    <xf numFmtId="171" fontId="7" fillId="0" borderId="0" xfId="3" applyNumberFormat="1" applyFont="1" applyFill="1" applyBorder="1" applyAlignment="1">
      <alignment horizontal="right" vertical="top" wrapText="1"/>
    </xf>
    <xf numFmtId="171" fontId="2" fillId="0" borderId="0" xfId="3" applyNumberFormat="1" applyFont="1" applyFill="1" applyBorder="1" applyAlignment="1">
      <alignment horizontal="right" vertical="top" wrapText="1"/>
    </xf>
    <xf numFmtId="0" fontId="17" fillId="0" borderId="0" xfId="8" applyFont="1" applyFill="1" applyBorder="1" applyAlignment="1">
      <alignment vertical="top" wrapText="1"/>
    </xf>
    <xf numFmtId="171" fontId="2" fillId="0" borderId="0" xfId="3" applyNumberFormat="1" applyFont="1" applyFill="1" applyBorder="1" applyAlignment="1">
      <alignment vertical="top"/>
    </xf>
    <xf numFmtId="0" fontId="17" fillId="0" borderId="0" xfId="8" applyFont="1" applyFill="1" applyBorder="1" applyAlignment="1">
      <alignment horizontal="left" vertical="top" indent="1"/>
    </xf>
    <xf numFmtId="0" fontId="17" fillId="0" borderId="0" xfId="8" applyFont="1" applyFill="1" applyBorder="1" applyAlignment="1">
      <alignment horizontal="left" vertical="center" wrapText="1" indent="2"/>
    </xf>
    <xf numFmtId="0" fontId="17" fillId="0" borderId="0" xfId="8" applyFont="1" applyFill="1" applyBorder="1" applyAlignment="1">
      <alignment horizontal="left" vertical="center" indent="2"/>
    </xf>
    <xf numFmtId="0" fontId="7" fillId="0" borderId="0" xfId="8" applyFont="1" applyFill="1" applyBorder="1" applyAlignment="1">
      <alignment horizontal="left" vertical="center" wrapText="1" indent="2"/>
    </xf>
    <xf numFmtId="0" fontId="17" fillId="0" borderId="0" xfId="8" applyFont="1" applyFill="1" applyBorder="1" applyAlignment="1">
      <alignment vertical="center"/>
    </xf>
    <xf numFmtId="0" fontId="7" fillId="0" borderId="0" xfId="8" applyFont="1" applyFill="1" applyBorder="1" applyAlignment="1">
      <alignment vertical="center" wrapText="1"/>
    </xf>
    <xf numFmtId="0" fontId="17" fillId="0" borderId="0" xfId="8" applyFont="1" applyFill="1" applyBorder="1" applyAlignment="1">
      <alignment horizontal="left" vertical="center" wrapText="1"/>
    </xf>
    <xf numFmtId="0" fontId="7" fillId="0" borderId="0" xfId="8" applyFont="1" applyFill="1" applyBorder="1" applyAlignment="1">
      <alignment horizontal="left" vertical="center" wrapText="1"/>
    </xf>
    <xf numFmtId="0" fontId="2" fillId="0" borderId="0" xfId="8" applyFont="1" applyFill="1" applyBorder="1" applyAlignment="1">
      <alignment horizontal="left" vertical="center" wrapText="1"/>
    </xf>
    <xf numFmtId="165" fontId="13" fillId="0" borderId="0" xfId="4" applyFont="1" applyFill="1" applyBorder="1" applyAlignment="1">
      <alignment horizontal="right" vertical="center"/>
    </xf>
    <xf numFmtId="0" fontId="19" fillId="0" borderId="0" xfId="0" applyFont="1"/>
    <xf numFmtId="165" fontId="2" fillId="0" borderId="0" xfId="4" applyFont="1" applyFill="1" applyBorder="1" applyAlignment="1">
      <alignment horizontal="left" vertical="center" wrapText="1" indent="1"/>
    </xf>
    <xf numFmtId="165" fontId="0" fillId="2" borderId="0" xfId="4" applyFont="1" applyFill="1" applyBorder="1" applyAlignment="1">
      <alignment vertical="center"/>
    </xf>
    <xf numFmtId="2" fontId="2" fillId="0" borderId="0" xfId="1" applyNumberFormat="1" applyFont="1" applyFill="1" applyAlignment="1">
      <alignment vertical="center"/>
    </xf>
    <xf numFmtId="175" fontId="2" fillId="0" borderId="0" xfId="1" applyNumberFormat="1" applyFont="1" applyFill="1" applyAlignment="1">
      <alignment vertical="center"/>
    </xf>
    <xf numFmtId="165" fontId="3" fillId="2" borderId="0" xfId="4" applyFont="1" applyFill="1" applyBorder="1" applyAlignment="1">
      <alignment horizontal="center" vertical="top"/>
    </xf>
    <xf numFmtId="165" fontId="13" fillId="0" borderId="0" xfId="4" applyFont="1" applyFill="1" applyBorder="1" applyAlignment="1">
      <alignment horizontal="center" vertical="top"/>
    </xf>
    <xf numFmtId="0" fontId="2" fillId="0" borderId="0" xfId="7" applyNumberFormat="1" applyFont="1" applyFill="1" applyBorder="1" applyAlignment="1">
      <alignment horizontal="left" vertical="center" textRotation="180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/>
    <xf numFmtId="165" fontId="2" fillId="0" borderId="0" xfId="4" applyFont="1" applyAlignment="1">
      <alignment vertical="center" wrapText="1"/>
    </xf>
    <xf numFmtId="165" fontId="2" fillId="0" borderId="0" xfId="4" applyFont="1" applyAlignment="1">
      <alignment horizontal="right" vertical="center" wrapText="1"/>
    </xf>
    <xf numFmtId="167" fontId="7" fillId="0" borderId="0" xfId="0" applyNumberFormat="1" applyFont="1" applyAlignment="1">
      <alignment horizontal="right" vertical="center"/>
    </xf>
    <xf numFmtId="167" fontId="7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7" fontId="7" fillId="0" borderId="0" xfId="0" applyNumberFormat="1" applyFont="1" applyAlignment="1">
      <alignment vertical="top"/>
    </xf>
    <xf numFmtId="167" fontId="7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top"/>
    </xf>
    <xf numFmtId="165" fontId="13" fillId="0" borderId="0" xfId="4" applyFont="1"/>
    <xf numFmtId="165" fontId="13" fillId="0" borderId="0" xfId="4" applyFont="1" applyAlignment="1">
      <alignment horizontal="right" wrapText="1"/>
    </xf>
    <xf numFmtId="165" fontId="2" fillId="0" borderId="0" xfId="4" applyFont="1" applyAlignment="1">
      <alignment horizontal="right" wrapText="1"/>
    </xf>
    <xf numFmtId="165" fontId="2" fillId="0" borderId="0" xfId="4" applyFont="1" applyAlignment="1">
      <alignment horizontal="right" vertical="top" wrapText="1"/>
    </xf>
    <xf numFmtId="167" fontId="2" fillId="0" borderId="0" xfId="0" applyNumberFormat="1" applyFont="1" applyAlignment="1">
      <alignment horizontal="right" vertical="center" wrapText="1"/>
    </xf>
    <xf numFmtId="165" fontId="13" fillId="0" borderId="0" xfId="4" applyFont="1" applyAlignment="1">
      <alignment horizontal="right" vertical="center" wrapText="1"/>
    </xf>
    <xf numFmtId="167" fontId="2" fillId="0" borderId="0" xfId="0" applyNumberFormat="1" applyFont="1" applyAlignment="1">
      <alignment horizontal="right" vertical="center"/>
    </xf>
    <xf numFmtId="165" fontId="2" fillId="0" borderId="0" xfId="4" applyFont="1" applyAlignment="1">
      <alignment vertical="center"/>
    </xf>
    <xf numFmtId="1" fontId="7" fillId="0" borderId="0" xfId="0" applyNumberFormat="1" applyFont="1" applyAlignment="1">
      <alignment horizontal="right" vertical="center"/>
    </xf>
    <xf numFmtId="169" fontId="7" fillId="0" borderId="0" xfId="7" applyNumberFormat="1" applyFont="1" applyFill="1" applyBorder="1" applyAlignment="1">
      <alignment horizontal="right" vertical="center" wrapText="1"/>
    </xf>
    <xf numFmtId="169" fontId="2" fillId="0" borderId="0" xfId="7" applyNumberFormat="1" applyFont="1" applyFill="1" applyBorder="1" applyAlignment="1">
      <alignment horizontal="right" vertical="center" wrapText="1"/>
    </xf>
    <xf numFmtId="169" fontId="2" fillId="0" borderId="0" xfId="4" applyNumberFormat="1" applyFont="1" applyAlignment="1">
      <alignment vertical="center" wrapText="1"/>
    </xf>
    <xf numFmtId="169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top"/>
    </xf>
    <xf numFmtId="169" fontId="2" fillId="0" borderId="0" xfId="7" applyNumberFormat="1" applyFont="1" applyFill="1" applyBorder="1" applyAlignment="1">
      <alignment horizontal="right" vertical="top" wrapText="1"/>
    </xf>
    <xf numFmtId="169" fontId="2" fillId="0" borderId="0" xfId="4" applyNumberFormat="1" applyFont="1" applyAlignment="1">
      <alignment horizontal="right" vertical="center" wrapText="1"/>
    </xf>
    <xf numFmtId="169" fontId="2" fillId="0" borderId="0" xfId="7" applyNumberFormat="1" applyFont="1" applyFill="1" applyBorder="1" applyAlignment="1">
      <alignment vertical="top" wrapText="1"/>
    </xf>
    <xf numFmtId="169" fontId="7" fillId="0" borderId="0" xfId="1" applyNumberFormat="1" applyFont="1" applyAlignment="1">
      <alignment horizontal="right" vertical="center" wrapText="1"/>
    </xf>
    <xf numFmtId="169" fontId="3" fillId="0" borderId="0" xfId="4" applyNumberFormat="1" applyFont="1" applyAlignment="1">
      <alignment vertical="center"/>
    </xf>
    <xf numFmtId="169" fontId="2" fillId="0" borderId="0" xfId="1" applyNumberFormat="1" applyAlignment="1">
      <alignment horizontal="right" vertical="top" wrapText="1"/>
    </xf>
    <xf numFmtId="169" fontId="2" fillId="0" borderId="0" xfId="1" applyNumberFormat="1" applyAlignment="1">
      <alignment horizontal="right" vertical="center" wrapText="1"/>
    </xf>
    <xf numFmtId="169" fontId="7" fillId="0" borderId="0" xfId="1" applyNumberFormat="1" applyFont="1" applyAlignment="1">
      <alignment horizontal="right" wrapText="1"/>
    </xf>
    <xf numFmtId="169" fontId="2" fillId="0" borderId="0" xfId="1" applyNumberFormat="1" applyAlignment="1">
      <alignment horizontal="right" wrapText="1"/>
    </xf>
    <xf numFmtId="169" fontId="7" fillId="0" borderId="0" xfId="4" applyNumberFormat="1" applyFont="1" applyAlignment="1">
      <alignment vertical="center" wrapText="1"/>
    </xf>
    <xf numFmtId="169" fontId="13" fillId="0" borderId="0" xfId="4" applyNumberFormat="1" applyFont="1" applyAlignment="1">
      <alignment wrapText="1"/>
    </xf>
    <xf numFmtId="173" fontId="7" fillId="0" borderId="0" xfId="1" applyNumberFormat="1" applyFont="1" applyAlignment="1">
      <alignment horizontal="right" vertical="center" wrapText="1"/>
    </xf>
    <xf numFmtId="173" fontId="2" fillId="0" borderId="0" xfId="4" applyNumberFormat="1" applyFont="1" applyAlignment="1">
      <alignment vertical="center"/>
    </xf>
    <xf numFmtId="173" fontId="2" fillId="0" borderId="0" xfId="1" applyNumberFormat="1" applyAlignment="1">
      <alignment horizontal="right" vertical="center" wrapText="1"/>
    </xf>
    <xf numFmtId="173" fontId="7" fillId="0" borderId="0" xfId="4" applyNumberFormat="1" applyFont="1" applyAlignment="1">
      <alignment vertical="center"/>
    </xf>
    <xf numFmtId="169" fontId="7" fillId="0" borderId="0" xfId="7" applyNumberFormat="1" applyFont="1" applyFill="1" applyBorder="1" applyAlignment="1">
      <alignment horizontal="right" wrapText="1"/>
    </xf>
    <xf numFmtId="169" fontId="2" fillId="0" borderId="0" xfId="4" applyNumberFormat="1" applyFont="1" applyAlignment="1">
      <alignment vertical="top" wrapText="1"/>
    </xf>
    <xf numFmtId="169" fontId="2" fillId="0" borderId="0" xfId="4" applyNumberFormat="1" applyFont="1" applyAlignment="1">
      <alignment wrapText="1"/>
    </xf>
    <xf numFmtId="169" fontId="7" fillId="0" borderId="0" xfId="0" applyNumberFormat="1" applyFont="1" applyAlignment="1">
      <alignment horizontal="right" vertical="center" wrapText="1"/>
    </xf>
    <xf numFmtId="169" fontId="2" fillId="0" borderId="0" xfId="7" applyNumberFormat="1" applyFont="1" applyFill="1" applyBorder="1" applyAlignment="1">
      <alignment horizontal="right" wrapText="1"/>
    </xf>
    <xf numFmtId="169" fontId="7" fillId="0" borderId="0" xfId="4" applyNumberFormat="1" applyFont="1" applyAlignment="1">
      <alignment horizontal="right" wrapText="1"/>
    </xf>
    <xf numFmtId="169" fontId="3" fillId="0" borderId="0" xfId="4" applyNumberFormat="1" applyFont="1" applyAlignment="1">
      <alignment vertical="top"/>
    </xf>
    <xf numFmtId="173" fontId="2" fillId="0" borderId="0" xfId="7" applyNumberFormat="1" applyFont="1" applyFill="1" applyBorder="1" applyAlignment="1">
      <alignment horizontal="center" vertical="top" wrapText="1"/>
    </xf>
    <xf numFmtId="169" fontId="3" fillId="0" borderId="0" xfId="4" applyNumberFormat="1" applyFont="1" applyAlignment="1">
      <alignment horizontal="right" vertical="top"/>
    </xf>
    <xf numFmtId="169" fontId="7" fillId="0" borderId="0" xfId="7" applyNumberFormat="1" applyFont="1" applyFill="1" applyBorder="1" applyAlignment="1">
      <alignment vertical="center" wrapText="1"/>
    </xf>
    <xf numFmtId="169" fontId="7" fillId="0" borderId="0" xfId="1" applyNumberFormat="1" applyFont="1" applyAlignment="1">
      <alignment vertical="center" wrapText="1"/>
    </xf>
    <xf numFmtId="169" fontId="2" fillId="0" borderId="0" xfId="1" applyNumberFormat="1" applyAlignment="1">
      <alignment vertical="top" wrapText="1"/>
    </xf>
    <xf numFmtId="169" fontId="2" fillId="0" borderId="0" xfId="7" applyNumberFormat="1" applyFont="1" applyFill="1" applyAlignment="1">
      <alignment vertical="top" wrapText="1"/>
    </xf>
    <xf numFmtId="169" fontId="2" fillId="0" borderId="0" xfId="4" applyNumberFormat="1" applyFont="1" applyAlignment="1">
      <alignment horizontal="right" vertical="top" wrapText="1"/>
    </xf>
    <xf numFmtId="165" fontId="2" fillId="0" borderId="0" xfId="4" applyFont="1" applyAlignment="1">
      <alignment vertical="top"/>
    </xf>
    <xf numFmtId="173" fontId="2" fillId="0" borderId="0" xfId="1" applyNumberFormat="1" applyAlignment="1">
      <alignment horizontal="right" vertical="top" wrapText="1"/>
    </xf>
    <xf numFmtId="173" fontId="2" fillId="0" borderId="0" xfId="4" applyNumberFormat="1" applyFont="1" applyAlignment="1">
      <alignment vertical="top"/>
    </xf>
    <xf numFmtId="169" fontId="2" fillId="0" borderId="0" xfId="7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173" fontId="2" fillId="0" borderId="0" xfId="4" applyNumberFormat="1" applyFont="1" applyAlignment="1">
      <alignment horizontal="right" vertical="top" wrapText="1"/>
    </xf>
    <xf numFmtId="172" fontId="13" fillId="0" borderId="0" xfId="0" applyNumberFormat="1" applyFont="1"/>
    <xf numFmtId="172" fontId="2" fillId="0" borderId="0" xfId="0" applyNumberFormat="1" applyFont="1" applyAlignment="1">
      <alignment horizontal="right" vertical="center" wrapText="1"/>
    </xf>
    <xf numFmtId="172" fontId="2" fillId="0" borderId="0" xfId="0" applyNumberFormat="1" applyFont="1" applyAlignment="1">
      <alignment horizontal="right" vertical="center"/>
    </xf>
    <xf numFmtId="172" fontId="2" fillId="0" borderId="0" xfId="7" applyNumberFormat="1" applyFont="1" applyFill="1" applyBorder="1" applyAlignment="1">
      <alignment horizontal="right" vertical="center"/>
    </xf>
    <xf numFmtId="0" fontId="2" fillId="0" borderId="0" xfId="1" applyAlignment="1">
      <alignment horizontal="center" vertical="top"/>
    </xf>
    <xf numFmtId="0" fontId="2" fillId="0" borderId="0" xfId="1" applyAlignment="1">
      <alignment horizontal="center" vertical="center"/>
    </xf>
    <xf numFmtId="170" fontId="2" fillId="0" borderId="0" xfId="1" applyNumberForma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167" fontId="7" fillId="0" borderId="0" xfId="1" applyNumberFormat="1" applyFont="1" applyAlignment="1">
      <alignment horizontal="right" vertical="center" wrapText="1"/>
    </xf>
    <xf numFmtId="167" fontId="2" fillId="0" borderId="0" xfId="1" applyNumberFormat="1" applyAlignment="1">
      <alignment horizontal="right" vertical="center" wrapText="1"/>
    </xf>
    <xf numFmtId="170" fontId="7" fillId="0" borderId="0" xfId="1" applyNumberFormat="1" applyFont="1" applyAlignment="1">
      <alignment horizontal="center" vertical="top"/>
    </xf>
    <xf numFmtId="170" fontId="2" fillId="0" borderId="0" xfId="1" applyNumberFormat="1" applyAlignment="1">
      <alignment horizontal="center" vertical="top"/>
    </xf>
    <xf numFmtId="165" fontId="2" fillId="0" borderId="0" xfId="1" applyNumberFormat="1" applyAlignment="1">
      <alignment horizontal="right" vertical="top" wrapText="1"/>
    </xf>
    <xf numFmtId="170" fontId="7" fillId="0" borderId="0" xfId="1" applyNumberFormat="1" applyFont="1" applyAlignment="1">
      <alignment horizontal="center" vertical="center"/>
    </xf>
    <xf numFmtId="170" fontId="2" fillId="0" borderId="0" xfId="1" applyNumberFormat="1" applyAlignment="1">
      <alignment horizontal="center" vertical="center"/>
    </xf>
    <xf numFmtId="172" fontId="7" fillId="0" borderId="0" xfId="4" applyNumberFormat="1" applyFont="1" applyAlignment="1">
      <alignment vertical="center"/>
    </xf>
    <xf numFmtId="172" fontId="7" fillId="0" borderId="0" xfId="1" applyNumberFormat="1" applyFont="1" applyAlignment="1">
      <alignment horizontal="right" vertical="center" wrapText="1"/>
    </xf>
    <xf numFmtId="172" fontId="2" fillId="0" borderId="0" xfId="1" applyNumberFormat="1" applyAlignment="1">
      <alignment horizontal="right" vertical="center" wrapText="1"/>
    </xf>
    <xf numFmtId="172" fontId="2" fillId="0" borderId="0" xfId="9" applyNumberFormat="1" applyFont="1" applyFill="1" applyBorder="1" applyAlignment="1">
      <alignment horizontal="right" vertical="center" wrapText="1"/>
    </xf>
    <xf numFmtId="172" fontId="2" fillId="0" borderId="0" xfId="4" applyNumberFormat="1" applyFont="1" applyAlignment="1">
      <alignment vertical="center"/>
    </xf>
    <xf numFmtId="174" fontId="2" fillId="0" borderId="0" xfId="7" applyNumberFormat="1" applyFont="1" applyFill="1" applyBorder="1" applyAlignment="1">
      <alignment horizontal="right" vertical="center" wrapText="1"/>
    </xf>
    <xf numFmtId="165" fontId="2" fillId="0" borderId="0" xfId="4" applyFont="1" applyFill="1" applyBorder="1" applyAlignment="1">
      <alignment wrapText="1"/>
    </xf>
    <xf numFmtId="0" fontId="7" fillId="0" borderId="0" xfId="0" applyFont="1" applyAlignment="1">
      <alignment horizontal="left" vertical="center" indent="4"/>
    </xf>
    <xf numFmtId="0" fontId="2" fillId="0" borderId="0" xfId="0" applyFont="1" applyAlignment="1">
      <alignment horizontal="left" vertical="center" indent="4"/>
    </xf>
    <xf numFmtId="0" fontId="7" fillId="0" borderId="0" xfId="0" applyFont="1" applyFill="1" applyBorder="1" applyAlignment="1">
      <alignment horizontal="center"/>
    </xf>
    <xf numFmtId="165" fontId="7" fillId="0" borderId="0" xfId="4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 indent="2"/>
    </xf>
    <xf numFmtId="0" fontId="7" fillId="0" borderId="0" xfId="0" applyFont="1" applyFill="1" applyBorder="1" applyAlignment="1">
      <alignment horizontal="left" vertical="center" wrapText="1" indent="1"/>
    </xf>
    <xf numFmtId="0" fontId="2" fillId="0" borderId="0" xfId="1" applyAlignment="1">
      <alignment horizontal="right" vertical="center"/>
    </xf>
    <xf numFmtId="4" fontId="2" fillId="0" borderId="0" xfId="1" applyNumberFormat="1" applyAlignment="1">
      <alignment horizontal="right" vertical="center"/>
    </xf>
    <xf numFmtId="4" fontId="2" fillId="0" borderId="0" xfId="1" applyNumberFormat="1" applyAlignment="1">
      <alignment horizontal="right"/>
    </xf>
    <xf numFmtId="0" fontId="2" fillId="0" borderId="0" xfId="1" applyAlignment="1">
      <alignment horizontal="right"/>
    </xf>
    <xf numFmtId="165" fontId="0" fillId="2" borderId="0" xfId="4" applyFont="1" applyFill="1" applyBorder="1" applyAlignment="1">
      <alignment horizontal="center" vertical="center"/>
    </xf>
    <xf numFmtId="169" fontId="13" fillId="0" borderId="0" xfId="0" applyNumberFormat="1" applyFont="1" applyAlignment="1">
      <alignment horizontal="right" vertical="center" wrapText="1"/>
    </xf>
    <xf numFmtId="169" fontId="2" fillId="0" borderId="0" xfId="4" applyNumberFormat="1" applyFont="1" applyAlignment="1">
      <alignment horizontal="right" wrapText="1"/>
    </xf>
    <xf numFmtId="169" fontId="3" fillId="0" borderId="0" xfId="4" applyNumberFormat="1" applyFont="1" applyAlignment="1">
      <alignment horizontal="right" vertical="center" wrapText="1"/>
    </xf>
    <xf numFmtId="173" fontId="2" fillId="0" borderId="0" xfId="4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17" fillId="0" borderId="0" xfId="1" applyFont="1" applyFill="1" applyBorder="1" applyAlignment="1">
      <alignment vertical="top"/>
    </xf>
    <xf numFmtId="0" fontId="2" fillId="0" borderId="0" xfId="1" applyBorder="1" applyAlignment="1">
      <alignment horizontal="right" vertical="center"/>
    </xf>
    <xf numFmtId="0" fontId="2" fillId="0" borderId="0" xfId="1" applyBorder="1" applyAlignment="1">
      <alignment horizontal="center" vertical="center"/>
    </xf>
    <xf numFmtId="172" fontId="2" fillId="0" borderId="0" xfId="1" applyNumberFormat="1" applyBorder="1" applyAlignment="1">
      <alignment horizontal="right" vertical="center" wrapText="1"/>
    </xf>
    <xf numFmtId="165" fontId="7" fillId="0" borderId="0" xfId="4" applyNumberFormat="1" applyFont="1" applyFill="1" applyBorder="1" applyAlignment="1">
      <alignment horizontal="center" vertical="center" wrapText="1"/>
    </xf>
    <xf numFmtId="165" fontId="7" fillId="0" borderId="0" xfId="4" applyFont="1" applyFill="1" applyBorder="1" applyAlignment="1">
      <alignment horizontal="left" vertical="center" wrapText="1" indent="1"/>
    </xf>
    <xf numFmtId="0" fontId="2" fillId="0" borderId="0" xfId="1" applyFont="1" applyFill="1" applyBorder="1" applyAlignment="1">
      <alignment horizontal="center" vertical="center"/>
    </xf>
    <xf numFmtId="165" fontId="7" fillId="0" borderId="0" xfId="4" applyFont="1" applyFill="1" applyBorder="1" applyAlignment="1">
      <alignment horizontal="center" vertical="center" wrapText="1"/>
    </xf>
    <xf numFmtId="165" fontId="7" fillId="0" borderId="0" xfId="4" applyFont="1" applyFill="1" applyBorder="1" applyAlignment="1">
      <alignment horizontal="right" vertical="center" wrapText="1"/>
    </xf>
    <xf numFmtId="169" fontId="2" fillId="0" borderId="0" xfId="0" applyNumberFormat="1" applyFont="1" applyAlignment="1">
      <alignment vertical="center" wrapText="1"/>
    </xf>
    <xf numFmtId="165" fontId="7" fillId="0" borderId="0" xfId="4" applyFont="1" applyFill="1" applyBorder="1" applyAlignment="1">
      <alignment horizontal="center" vertical="top"/>
    </xf>
    <xf numFmtId="0" fontId="17" fillId="0" borderId="2" xfId="0" applyFont="1" applyFill="1" applyBorder="1" applyAlignment="1">
      <alignment vertical="center"/>
    </xf>
    <xf numFmtId="165" fontId="2" fillId="0" borderId="2" xfId="4" applyFont="1" applyFill="1" applyBorder="1" applyAlignment="1">
      <alignment vertical="top"/>
    </xf>
    <xf numFmtId="165" fontId="2" fillId="0" borderId="2" xfId="4" applyFont="1" applyFill="1" applyBorder="1" applyAlignment="1">
      <alignment horizontal="center" vertical="top"/>
    </xf>
    <xf numFmtId="0" fontId="2" fillId="0" borderId="2" xfId="7" applyNumberFormat="1" applyFont="1" applyFill="1" applyBorder="1" applyAlignment="1">
      <alignment horizontal="left" vertical="center" textRotation="255"/>
    </xf>
    <xf numFmtId="0" fontId="2" fillId="0" borderId="2" xfId="0" applyNumberFormat="1" applyFont="1" applyFill="1" applyBorder="1" applyAlignment="1">
      <alignment vertical="center"/>
    </xf>
    <xf numFmtId="0" fontId="2" fillId="0" borderId="2" xfId="7" applyNumberFormat="1" applyFont="1" applyFill="1" applyBorder="1" applyAlignment="1">
      <alignment horizontal="center" vertical="center" textRotation="255"/>
    </xf>
    <xf numFmtId="165" fontId="2" fillId="0" borderId="2" xfId="4" applyFont="1" applyFill="1" applyBorder="1" applyAlignment="1">
      <alignment horizontal="left" indent="1"/>
    </xf>
    <xf numFmtId="165" fontId="2" fillId="0" borderId="2" xfId="4" applyFont="1" applyFill="1" applyBorder="1" applyAlignment="1">
      <alignment horizontal="center" vertical="center"/>
    </xf>
    <xf numFmtId="165" fontId="2" fillId="0" borderId="2" xfId="4" applyFont="1" applyFill="1" applyBorder="1"/>
    <xf numFmtId="165" fontId="7" fillId="0" borderId="3" xfId="4" applyFont="1" applyFill="1" applyBorder="1" applyAlignment="1">
      <alignment horizontal="right" vertical="center"/>
    </xf>
    <xf numFmtId="165" fontId="17" fillId="0" borderId="3" xfId="4" applyFont="1" applyFill="1" applyBorder="1" applyAlignment="1">
      <alignment horizontal="left" vertical="center" indent="1"/>
    </xf>
    <xf numFmtId="165" fontId="7" fillId="0" borderId="3" xfId="4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vertical="center"/>
    </xf>
    <xf numFmtId="165" fontId="2" fillId="0" borderId="2" xfId="4" applyFont="1" applyFill="1" applyBorder="1" applyAlignment="1"/>
    <xf numFmtId="0" fontId="7" fillId="0" borderId="2" xfId="0" applyFont="1" applyFill="1" applyBorder="1" applyAlignment="1">
      <alignment horizontal="left" vertical="center" indent="1"/>
    </xf>
    <xf numFmtId="0" fontId="7" fillId="0" borderId="2" xfId="0" applyFont="1" applyFill="1" applyBorder="1" applyAlignment="1">
      <alignment horizontal="center" vertical="center"/>
    </xf>
    <xf numFmtId="167" fontId="2" fillId="0" borderId="2" xfId="0" applyNumberFormat="1" applyFont="1" applyFill="1" applyBorder="1" applyAlignment="1">
      <alignment horizontal="right" vertical="top" wrapText="1"/>
    </xf>
    <xf numFmtId="168" fontId="2" fillId="0" borderId="2" xfId="7" applyNumberFormat="1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left" indent="1"/>
    </xf>
    <xf numFmtId="167" fontId="2" fillId="0" borderId="2" xfId="0" applyNumberFormat="1" applyFont="1" applyFill="1" applyBorder="1" applyAlignment="1">
      <alignment horizontal="center" vertical="center" wrapText="1"/>
    </xf>
    <xf numFmtId="167" fontId="2" fillId="0" borderId="2" xfId="0" applyNumberFormat="1" applyFont="1" applyFill="1" applyBorder="1" applyAlignment="1">
      <alignment horizontal="right" wrapText="1"/>
    </xf>
    <xf numFmtId="168" fontId="2" fillId="0" borderId="2" xfId="7" applyNumberFormat="1" applyFont="1" applyFill="1" applyBorder="1" applyAlignment="1">
      <alignment horizontal="right" wrapText="1"/>
    </xf>
    <xf numFmtId="0" fontId="7" fillId="0" borderId="2" xfId="0" applyFont="1" applyFill="1" applyBorder="1" applyAlignment="1">
      <alignment horizontal="center" vertical="center" wrapText="1"/>
    </xf>
    <xf numFmtId="167" fontId="2" fillId="0" borderId="2" xfId="0" applyNumberFormat="1" applyFont="1" applyFill="1" applyBorder="1" applyAlignment="1">
      <alignment horizontal="center" vertical="top" wrapText="1"/>
    </xf>
    <xf numFmtId="167" fontId="2" fillId="0" borderId="2" xfId="0" applyNumberFormat="1" applyFont="1" applyFill="1" applyBorder="1" applyAlignment="1">
      <alignment horizontal="center" wrapText="1"/>
    </xf>
    <xf numFmtId="165" fontId="7" fillId="0" borderId="3" xfId="4" applyFont="1" applyFill="1" applyBorder="1" applyAlignment="1">
      <alignment horizontal="right" vertical="top"/>
    </xf>
    <xf numFmtId="0" fontId="7" fillId="0" borderId="4" xfId="0" applyFont="1" applyBorder="1" applyAlignment="1">
      <alignment vertical="center" wrapText="1"/>
    </xf>
    <xf numFmtId="0" fontId="7" fillId="0" borderId="3" xfId="0" applyFont="1" applyFill="1" applyBorder="1" applyAlignment="1">
      <alignment vertical="center"/>
    </xf>
    <xf numFmtId="165" fontId="7" fillId="0" borderId="3" xfId="4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165" fontId="2" fillId="0" borderId="2" xfId="4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 indent="1"/>
    </xf>
    <xf numFmtId="0" fontId="7" fillId="0" borderId="3" xfId="0" applyFont="1" applyFill="1" applyBorder="1" applyAlignment="1">
      <alignment horizontal="center" vertical="center"/>
    </xf>
    <xf numFmtId="167" fontId="2" fillId="0" borderId="3" xfId="0" applyNumberFormat="1" applyFont="1" applyFill="1" applyBorder="1" applyAlignment="1">
      <alignment horizontal="right" vertical="center"/>
    </xf>
    <xf numFmtId="168" fontId="2" fillId="0" borderId="3" xfId="7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center" wrapText="1" indent="1"/>
    </xf>
    <xf numFmtId="167" fontId="2" fillId="0" borderId="2" xfId="0" applyNumberFormat="1" applyFont="1" applyFill="1" applyBorder="1" applyAlignment="1">
      <alignment vertical="top"/>
    </xf>
    <xf numFmtId="168" fontId="2" fillId="0" borderId="2" xfId="7" applyNumberFormat="1" applyFont="1" applyFill="1" applyBorder="1" applyAlignment="1">
      <alignment vertical="top"/>
    </xf>
    <xf numFmtId="0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165" fontId="2" fillId="0" borderId="2" xfId="4" applyFont="1" applyFill="1" applyBorder="1" applyAlignment="1">
      <alignment horizontal="right" vertical="top"/>
    </xf>
    <xf numFmtId="0" fontId="17" fillId="0" borderId="2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right" vertical="top" wrapText="1"/>
    </xf>
    <xf numFmtId="0" fontId="7" fillId="0" borderId="2" xfId="8" applyFont="1" applyFill="1" applyBorder="1" applyAlignment="1">
      <alignment horizontal="left" vertical="center" wrapText="1" indent="1"/>
    </xf>
    <xf numFmtId="0" fontId="7" fillId="0" borderId="2" xfId="8" applyFont="1" applyFill="1" applyBorder="1" applyAlignment="1">
      <alignment horizontal="right" vertical="center" wrapText="1" indent="1"/>
    </xf>
    <xf numFmtId="167" fontId="13" fillId="0" borderId="2" xfId="0" applyNumberFormat="1" applyFont="1" applyFill="1" applyBorder="1" applyAlignment="1">
      <alignment vertical="center"/>
    </xf>
    <xf numFmtId="168" fontId="13" fillId="0" borderId="2" xfId="7" applyNumberFormat="1" applyFont="1" applyFill="1" applyBorder="1" applyAlignment="1">
      <alignment vertical="center"/>
    </xf>
    <xf numFmtId="165" fontId="7" fillId="0" borderId="3" xfId="4" applyFont="1" applyFill="1" applyBorder="1" applyAlignment="1">
      <alignment horizontal="right" vertical="center" wrapText="1"/>
    </xf>
    <xf numFmtId="165" fontId="17" fillId="0" borderId="3" xfId="4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indent="4"/>
    </xf>
    <xf numFmtId="167" fontId="7" fillId="0" borderId="3" xfId="0" applyNumberFormat="1" applyFont="1" applyBorder="1" applyAlignment="1">
      <alignment horizontal="right" vertical="center" wrapText="1"/>
    </xf>
    <xf numFmtId="167" fontId="7" fillId="0" borderId="3" xfId="0" applyNumberFormat="1" applyFont="1" applyFill="1" applyBorder="1" applyAlignment="1">
      <alignment horizontal="right" vertical="center" wrapText="1"/>
    </xf>
    <xf numFmtId="168" fontId="7" fillId="0" borderId="3" xfId="7" applyNumberFormat="1" applyFont="1" applyFill="1" applyBorder="1" applyAlignment="1">
      <alignment horizontal="right" vertical="center" wrapText="1"/>
    </xf>
    <xf numFmtId="0" fontId="17" fillId="0" borderId="3" xfId="0" applyFont="1" applyFill="1" applyBorder="1" applyAlignment="1">
      <alignment vertical="center"/>
    </xf>
    <xf numFmtId="167" fontId="7" fillId="0" borderId="3" xfId="0" applyNumberFormat="1" applyFont="1" applyBorder="1" applyAlignment="1">
      <alignment horizontal="right" vertical="center"/>
    </xf>
    <xf numFmtId="167" fontId="7" fillId="0" borderId="3" xfId="7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165" fontId="7" fillId="0" borderId="2" xfId="4" applyFont="1" applyFill="1" applyBorder="1" applyAlignment="1">
      <alignment vertical="center"/>
    </xf>
    <xf numFmtId="165" fontId="7" fillId="0" borderId="4" xfId="4" applyFont="1" applyFill="1" applyBorder="1" applyAlignment="1">
      <alignment vertical="center" wrapText="1"/>
    </xf>
    <xf numFmtId="165" fontId="2" fillId="0" borderId="4" xfId="4" applyFont="1" applyFill="1" applyBorder="1"/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/>
    </xf>
    <xf numFmtId="167" fontId="7" fillId="0" borderId="3" xfId="7" applyNumberFormat="1" applyFont="1" applyFill="1" applyBorder="1" applyAlignment="1">
      <alignment horizontal="right" vertical="center"/>
    </xf>
    <xf numFmtId="1" fontId="7" fillId="0" borderId="3" xfId="0" applyNumberFormat="1" applyFont="1" applyBorder="1" applyAlignment="1">
      <alignment horizontal="right" vertical="center"/>
    </xf>
    <xf numFmtId="0" fontId="7" fillId="0" borderId="3" xfId="0" applyFont="1" applyFill="1" applyBorder="1" applyAlignment="1">
      <alignment vertical="top" wrapText="1"/>
    </xf>
    <xf numFmtId="169" fontId="7" fillId="0" borderId="3" xfId="7" applyNumberFormat="1" applyFont="1" applyFill="1" applyBorder="1" applyAlignment="1">
      <alignment horizontal="right" vertical="center" wrapText="1"/>
    </xf>
    <xf numFmtId="173" fontId="7" fillId="0" borderId="3" xfId="7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right" vertical="center" wrapText="1"/>
    </xf>
    <xf numFmtId="0" fontId="7" fillId="0" borderId="2" xfId="1" applyNumberFormat="1" applyFont="1" applyFill="1" applyBorder="1" applyAlignment="1">
      <alignment horizontal="right" vertical="center"/>
    </xf>
    <xf numFmtId="165" fontId="7" fillId="0" borderId="2" xfId="4" applyFont="1" applyFill="1" applyBorder="1" applyAlignment="1">
      <alignment horizontal="right" vertical="center"/>
    </xf>
    <xf numFmtId="0" fontId="2" fillId="0" borderId="2" xfId="1" applyFont="1" applyFill="1" applyBorder="1" applyAlignment="1">
      <alignment horizontal="left" indent="1"/>
    </xf>
    <xf numFmtId="0" fontId="7" fillId="0" borderId="2" xfId="1" applyFont="1" applyFill="1" applyBorder="1" applyAlignment="1">
      <alignment horizontal="left"/>
    </xf>
    <xf numFmtId="167" fontId="2" fillId="0" borderId="2" xfId="1" applyNumberFormat="1" applyFont="1" applyFill="1" applyBorder="1" applyAlignment="1">
      <alignment horizontal="right" wrapText="1"/>
    </xf>
    <xf numFmtId="165" fontId="17" fillId="0" borderId="3" xfId="4" applyFont="1" applyFill="1" applyBorder="1" applyAlignment="1">
      <alignment horizontal="right" vertical="top" wrapText="1"/>
    </xf>
    <xf numFmtId="0" fontId="7" fillId="0" borderId="3" xfId="1" applyFont="1" applyFill="1" applyBorder="1" applyAlignment="1">
      <alignment horizontal="right" vertical="center"/>
    </xf>
    <xf numFmtId="0" fontId="7" fillId="0" borderId="3" xfId="1" applyFont="1" applyFill="1" applyBorder="1" applyAlignment="1">
      <alignment horizontal="right" vertical="center" wrapText="1"/>
    </xf>
    <xf numFmtId="0" fontId="7" fillId="0" borderId="3" xfId="1" applyNumberFormat="1" applyFont="1" applyFill="1" applyBorder="1" applyAlignment="1">
      <alignment vertical="center"/>
    </xf>
    <xf numFmtId="1" fontId="7" fillId="0" borderId="3" xfId="1" applyNumberFormat="1" applyFont="1" applyFill="1" applyBorder="1" applyAlignment="1">
      <alignment horizontal="right" vertical="center" wrapText="1"/>
    </xf>
    <xf numFmtId="167" fontId="7" fillId="0" borderId="3" xfId="1" applyNumberFormat="1" applyFont="1" applyFill="1" applyBorder="1" applyAlignment="1">
      <alignment horizontal="right" vertical="center" wrapText="1"/>
    </xf>
    <xf numFmtId="171" fontId="7" fillId="0" borderId="3" xfId="7" applyNumberFormat="1" applyFont="1" applyFill="1" applyBorder="1" applyAlignment="1">
      <alignment horizontal="right" vertical="center" wrapText="1"/>
    </xf>
    <xf numFmtId="165" fontId="7" fillId="0" borderId="6" xfId="4" applyFont="1" applyFill="1" applyBorder="1" applyAlignment="1">
      <alignment vertical="center" wrapText="1"/>
    </xf>
    <xf numFmtId="165" fontId="7" fillId="0" borderId="3" xfId="4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right" vertical="top"/>
    </xf>
    <xf numFmtId="0" fontId="7" fillId="0" borderId="3" xfId="1" applyFont="1" applyFill="1" applyBorder="1" applyAlignment="1">
      <alignment horizontal="right" vertical="top" wrapText="1"/>
    </xf>
    <xf numFmtId="165" fontId="7" fillId="0" borderId="3" xfId="4" applyFont="1" applyFill="1" applyBorder="1" applyAlignment="1">
      <alignment horizontal="right" vertical="top" wrapText="1"/>
    </xf>
    <xf numFmtId="169" fontId="7" fillId="0" borderId="3" xfId="4" applyNumberFormat="1" applyFont="1" applyBorder="1" applyAlignment="1">
      <alignment vertical="center" wrapText="1"/>
    </xf>
    <xf numFmtId="170" fontId="7" fillId="0" borderId="3" xfId="4" applyNumberFormat="1" applyFont="1" applyBorder="1" applyAlignment="1">
      <alignment vertical="center"/>
    </xf>
    <xf numFmtId="170" fontId="7" fillId="0" borderId="3" xfId="4" applyNumberFormat="1" applyFont="1" applyFill="1" applyBorder="1" applyAlignment="1">
      <alignment vertical="center"/>
    </xf>
    <xf numFmtId="0" fontId="2" fillId="0" borderId="2" xfId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 wrapText="1"/>
    </xf>
    <xf numFmtId="169" fontId="7" fillId="0" borderId="3" xfId="0" applyNumberFormat="1" applyFont="1" applyBorder="1" applyAlignment="1">
      <alignment horizontal="right" vertical="center" wrapText="1"/>
    </xf>
    <xf numFmtId="165" fontId="17" fillId="0" borderId="3" xfId="4" applyFont="1" applyFill="1" applyBorder="1" applyAlignment="1">
      <alignment horizontal="right" vertical="top"/>
    </xf>
    <xf numFmtId="0" fontId="17" fillId="0" borderId="3" xfId="0" applyFont="1" applyFill="1" applyBorder="1" applyAlignment="1">
      <alignment horizontal="right" vertical="top"/>
    </xf>
    <xf numFmtId="0" fontId="7" fillId="0" borderId="3" xfId="0" applyFont="1" applyFill="1" applyBorder="1" applyAlignment="1">
      <alignment horizontal="center" vertical="center" wrapText="1"/>
    </xf>
    <xf numFmtId="168" fontId="2" fillId="0" borderId="2" xfId="9" applyNumberFormat="1" applyFont="1" applyFill="1" applyBorder="1" applyAlignment="1">
      <alignment horizontal="right" wrapText="1"/>
    </xf>
    <xf numFmtId="0" fontId="2" fillId="0" borderId="2" xfId="9" applyNumberFormat="1" applyFont="1" applyFill="1" applyBorder="1" applyAlignment="1">
      <alignment horizontal="left" vertical="center" textRotation="255"/>
    </xf>
    <xf numFmtId="169" fontId="7" fillId="0" borderId="3" xfId="1" applyNumberFormat="1" applyFont="1" applyBorder="1" applyAlignment="1">
      <alignment horizontal="right" vertical="center" wrapText="1"/>
    </xf>
    <xf numFmtId="169" fontId="7" fillId="0" borderId="3" xfId="1" applyNumberFormat="1" applyFont="1" applyBorder="1" applyAlignment="1">
      <alignment horizontal="right" wrapText="1"/>
    </xf>
    <xf numFmtId="169" fontId="2" fillId="0" borderId="3" xfId="4" applyNumberFormat="1" applyFont="1" applyBorder="1" applyAlignment="1">
      <alignment horizontal="right" wrapText="1"/>
    </xf>
    <xf numFmtId="169" fontId="7" fillId="0" borderId="3" xfId="4" applyNumberFormat="1" applyFont="1" applyBorder="1" applyAlignment="1">
      <alignment horizontal="right" wrapText="1"/>
    </xf>
    <xf numFmtId="0" fontId="7" fillId="0" borderId="2" xfId="1" applyNumberFormat="1" applyFont="1" applyFill="1" applyBorder="1" applyAlignment="1">
      <alignment vertical="center" wrapText="1"/>
    </xf>
    <xf numFmtId="165" fontId="17" fillId="0" borderId="3" xfId="4" applyFont="1" applyFill="1" applyBorder="1" applyAlignment="1">
      <alignment vertical="top" wrapText="1"/>
    </xf>
    <xf numFmtId="173" fontId="7" fillId="0" borderId="3" xfId="7" applyNumberFormat="1" applyFont="1" applyFill="1" applyBorder="1" applyAlignment="1">
      <alignment horizontal="right" vertical="top" wrapText="1"/>
    </xf>
    <xf numFmtId="165" fontId="7" fillId="0" borderId="3" xfId="1" applyNumberFormat="1" applyFont="1" applyFill="1" applyBorder="1" applyAlignment="1">
      <alignment horizontal="right" vertical="top" wrapText="1"/>
    </xf>
    <xf numFmtId="165" fontId="7" fillId="0" borderId="3" xfId="9" applyNumberFormat="1" applyFont="1" applyFill="1" applyBorder="1" applyAlignment="1">
      <alignment horizontal="right" vertical="top" wrapText="1"/>
    </xf>
    <xf numFmtId="173" fontId="7" fillId="0" borderId="3" xfId="7" applyNumberFormat="1" applyFont="1" applyFill="1" applyBorder="1" applyAlignment="1">
      <alignment horizontal="center" vertical="top" wrapText="1"/>
    </xf>
    <xf numFmtId="173" fontId="7" fillId="0" borderId="2" xfId="7" applyNumberFormat="1" applyFont="1" applyFill="1" applyBorder="1" applyAlignment="1">
      <alignment horizontal="center" vertical="top" wrapText="1"/>
    </xf>
    <xf numFmtId="173" fontId="7" fillId="0" borderId="2" xfId="7" applyNumberFormat="1" applyFont="1" applyFill="1" applyBorder="1" applyAlignment="1">
      <alignment horizontal="right" vertical="top" wrapText="1"/>
    </xf>
    <xf numFmtId="165" fontId="7" fillId="0" borderId="2" xfId="1" applyNumberFormat="1" applyFont="1" applyFill="1" applyBorder="1" applyAlignment="1">
      <alignment horizontal="right" vertical="top" wrapText="1"/>
    </xf>
    <xf numFmtId="165" fontId="7" fillId="0" borderId="2" xfId="9" applyNumberFormat="1" applyFont="1" applyFill="1" applyBorder="1" applyAlignment="1">
      <alignment horizontal="right" vertical="top" wrapText="1"/>
    </xf>
    <xf numFmtId="0" fontId="7" fillId="0" borderId="0" xfId="1" applyFont="1" applyFill="1" applyBorder="1" applyAlignment="1">
      <alignment horizontal="right" vertical="top" wrapText="1"/>
    </xf>
    <xf numFmtId="165" fontId="7" fillId="0" borderId="0" xfId="4" applyFont="1" applyFill="1" applyBorder="1" applyAlignment="1">
      <alignment horizontal="right" vertical="center" wrapText="1"/>
    </xf>
    <xf numFmtId="165" fontId="7" fillId="0" borderId="3" xfId="4" applyFont="1" applyFill="1" applyBorder="1" applyAlignment="1">
      <alignment horizontal="right" vertical="center" wrapText="1"/>
    </xf>
    <xf numFmtId="165" fontId="7" fillId="0" borderId="5" xfId="4" applyFont="1" applyFill="1" applyBorder="1" applyAlignment="1">
      <alignment horizontal="right" vertical="center" wrapText="1"/>
    </xf>
    <xf numFmtId="165" fontId="7" fillId="0" borderId="3" xfId="4" applyFont="1" applyFill="1" applyBorder="1" applyAlignment="1">
      <alignment horizontal="right" vertical="top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3" xfId="1" applyFont="1" applyFill="1" applyBorder="1" applyAlignment="1">
      <alignment horizontal="right" vertical="center" wrapText="1"/>
    </xf>
    <xf numFmtId="0" fontId="7" fillId="0" borderId="2" xfId="1" applyNumberFormat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right" vertical="top"/>
    </xf>
    <xf numFmtId="0" fontId="7" fillId="0" borderId="0" xfId="1" applyFont="1" applyFill="1" applyBorder="1" applyAlignment="1">
      <alignment horizontal="right" vertical="center"/>
    </xf>
    <xf numFmtId="0" fontId="7" fillId="0" borderId="3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center" vertical="center" wrapText="1"/>
    </xf>
    <xf numFmtId="0" fontId="2" fillId="0" borderId="0" xfId="9" applyNumberFormat="1" applyFont="1" applyFill="1" applyBorder="1" applyAlignment="1">
      <alignment horizontal="left" vertical="center" textRotation="255"/>
    </xf>
    <xf numFmtId="165" fontId="2" fillId="0" borderId="3" xfId="4" applyFont="1" applyFill="1" applyBorder="1" applyAlignment="1">
      <alignment vertical="center"/>
    </xf>
    <xf numFmtId="165" fontId="7" fillId="0" borderId="5" xfId="4" applyFont="1" applyFill="1" applyBorder="1" applyAlignment="1">
      <alignment horizontal="right" vertical="center" wrapText="1"/>
    </xf>
    <xf numFmtId="165" fontId="7" fillId="0" borderId="3" xfId="4" applyFont="1" applyFill="1" applyBorder="1" applyAlignment="1">
      <alignment horizontal="right" vertical="center" wrapText="1"/>
    </xf>
    <xf numFmtId="165" fontId="7" fillId="0" borderId="0" xfId="4" applyFont="1" applyFill="1" applyBorder="1" applyAlignment="1">
      <alignment horizontal="right" vertical="center" wrapText="1"/>
    </xf>
    <xf numFmtId="165" fontId="7" fillId="0" borderId="0" xfId="4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 indent="2"/>
    </xf>
    <xf numFmtId="0" fontId="17" fillId="0" borderId="2" xfId="1" applyFont="1" applyFill="1" applyBorder="1" applyAlignment="1">
      <alignment horizontal="left" vertical="top" wrapText="1"/>
    </xf>
    <xf numFmtId="165" fontId="7" fillId="0" borderId="0" xfId="4" applyFont="1" applyFill="1" applyBorder="1" applyAlignment="1">
      <alignment horizontal="left" vertical="center"/>
    </xf>
    <xf numFmtId="165" fontId="7" fillId="0" borderId="5" xfId="4" applyFont="1" applyFill="1" applyBorder="1" applyAlignment="1">
      <alignment horizontal="center" vertical="center"/>
    </xf>
    <xf numFmtId="165" fontId="7" fillId="0" borderId="5" xfId="4" applyFont="1" applyFill="1" applyBorder="1" applyAlignment="1">
      <alignment vertical="center" wrapText="1"/>
    </xf>
    <xf numFmtId="167" fontId="2" fillId="0" borderId="2" xfId="1" applyNumberFormat="1" applyFont="1" applyFill="1" applyBorder="1" applyAlignment="1">
      <alignment vertical="center"/>
    </xf>
    <xf numFmtId="0" fontId="2" fillId="0" borderId="3" xfId="1" applyFont="1" applyFill="1" applyBorder="1" applyAlignment="1">
      <alignment horizontal="left" indent="1"/>
    </xf>
    <xf numFmtId="170" fontId="7" fillId="0" borderId="3" xfId="1" applyNumberFormat="1" applyFont="1" applyBorder="1" applyAlignment="1">
      <alignment horizontal="center" vertical="center"/>
    </xf>
    <xf numFmtId="167" fontId="7" fillId="0" borderId="3" xfId="1" applyNumberFormat="1" applyFont="1" applyBorder="1" applyAlignment="1">
      <alignment horizontal="right" vertical="center" wrapText="1"/>
    </xf>
    <xf numFmtId="168" fontId="7" fillId="0" borderId="3" xfId="9" applyNumberFormat="1" applyFont="1" applyFill="1" applyBorder="1" applyAlignment="1">
      <alignment horizontal="right" vertical="center" wrapText="1"/>
    </xf>
    <xf numFmtId="165" fontId="7" fillId="0" borderId="2" xfId="4" applyFont="1" applyFill="1" applyBorder="1" applyAlignment="1">
      <alignment horizontal="right" vertical="center" wrapText="1"/>
    </xf>
    <xf numFmtId="0" fontId="7" fillId="0" borderId="2" xfId="1" applyNumberFormat="1" applyFont="1" applyFill="1" applyBorder="1" applyAlignment="1">
      <alignment vertical="center"/>
    </xf>
    <xf numFmtId="0" fontId="7" fillId="0" borderId="5" xfId="1" applyNumberFormat="1" applyFont="1" applyFill="1" applyBorder="1" applyAlignment="1">
      <alignment vertical="center"/>
    </xf>
    <xf numFmtId="0" fontId="7" fillId="0" borderId="5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right"/>
    </xf>
    <xf numFmtId="0" fontId="2" fillId="0" borderId="3" xfId="1" applyBorder="1" applyAlignment="1">
      <alignment horizontal="right" vertical="center"/>
    </xf>
    <xf numFmtId="172" fontId="7" fillId="0" borderId="3" xfId="1" applyNumberFormat="1" applyFont="1" applyBorder="1" applyAlignment="1">
      <alignment horizontal="right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2" fillId="0" borderId="0" xfId="9" applyNumberFormat="1" applyFont="1" applyFill="1" applyBorder="1" applyAlignment="1">
      <alignment horizontal="center" vertical="center" textRotation="255"/>
    </xf>
    <xf numFmtId="0" fontId="7" fillId="0" borderId="5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left" wrapText="1"/>
    </xf>
    <xf numFmtId="165" fontId="17" fillId="0" borderId="2" xfId="4" applyFont="1" applyFill="1" applyBorder="1" applyAlignment="1">
      <alignment horizontal="right" vertical="top" wrapText="1"/>
    </xf>
    <xf numFmtId="0" fontId="7" fillId="0" borderId="2" xfId="1" applyFont="1" applyFill="1" applyBorder="1" applyAlignment="1">
      <alignment horizontal="right" vertical="center"/>
    </xf>
    <xf numFmtId="0" fontId="7" fillId="0" borderId="2" xfId="1" applyFont="1" applyFill="1" applyBorder="1" applyAlignment="1">
      <alignment horizontal="right"/>
    </xf>
    <xf numFmtId="170" fontId="7" fillId="0" borderId="3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right"/>
    </xf>
    <xf numFmtId="174" fontId="7" fillId="0" borderId="3" xfId="7" applyNumberFormat="1" applyFont="1" applyFill="1" applyBorder="1" applyAlignment="1">
      <alignment horizontal="right" vertical="center" wrapText="1"/>
    </xf>
    <xf numFmtId="0" fontId="2" fillId="0" borderId="3" xfId="1" applyFont="1" applyFill="1" applyBorder="1" applyAlignment="1">
      <alignment horizontal="left" vertical="top" indent="1"/>
    </xf>
    <xf numFmtId="165" fontId="2" fillId="0" borderId="3" xfId="4" applyFont="1" applyFill="1" applyBorder="1" applyAlignment="1">
      <alignment horizontal="center" vertical="top"/>
    </xf>
    <xf numFmtId="165" fontId="2" fillId="0" borderId="3" xfId="4" applyFont="1" applyFill="1" applyBorder="1" applyAlignment="1">
      <alignment vertical="top"/>
    </xf>
    <xf numFmtId="0" fontId="2" fillId="0" borderId="2" xfId="9" applyNumberFormat="1" applyFont="1" applyFill="1" applyBorder="1" applyAlignment="1">
      <alignment horizontal="center" vertical="center" textRotation="255"/>
    </xf>
    <xf numFmtId="0" fontId="2" fillId="0" borderId="3" xfId="1" applyFont="1" applyFill="1" applyBorder="1" applyAlignment="1">
      <alignment horizontal="right" vertical="top"/>
    </xf>
    <xf numFmtId="165" fontId="7" fillId="0" borderId="3" xfId="1" applyNumberFormat="1" applyFont="1" applyBorder="1" applyAlignment="1">
      <alignment horizontal="right" vertical="top" wrapText="1"/>
    </xf>
    <xf numFmtId="172" fontId="7" fillId="0" borderId="3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 indent="1"/>
    </xf>
    <xf numFmtId="165" fontId="2" fillId="0" borderId="0" xfId="4" applyFont="1" applyAlignment="1">
      <alignment vertical="top" wrapText="1"/>
    </xf>
    <xf numFmtId="0" fontId="7" fillId="0" borderId="0" xfId="0" applyFont="1" applyAlignment="1">
      <alignment horizontal="center" vertical="center"/>
    </xf>
    <xf numFmtId="165" fontId="2" fillId="0" borderId="0" xfId="4" applyFont="1" applyAlignment="1">
      <alignment horizontal="center" vertical="center" wrapText="1"/>
    </xf>
    <xf numFmtId="165" fontId="7" fillId="0" borderId="0" xfId="4" applyFont="1" applyAlignment="1">
      <alignment horizontal="center" vertical="center" wrapText="1"/>
    </xf>
    <xf numFmtId="165" fontId="7" fillId="0" borderId="0" xfId="4" applyFont="1" applyAlignment="1">
      <alignment horizontal="right" vertical="center" wrapText="1"/>
    </xf>
    <xf numFmtId="165" fontId="7" fillId="0" borderId="0" xfId="4" applyFont="1" applyAlignment="1">
      <alignment horizontal="center" vertical="center"/>
    </xf>
    <xf numFmtId="165" fontId="7" fillId="0" borderId="0" xfId="4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 indent="1"/>
    </xf>
    <xf numFmtId="0" fontId="7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 indent="1"/>
    </xf>
    <xf numFmtId="0" fontId="17" fillId="0" borderId="0" xfId="8" applyFont="1" applyFill="1" applyBorder="1" applyAlignment="1">
      <alignment horizontal="left" vertical="center" wrapText="1" indent="2"/>
    </xf>
    <xf numFmtId="0" fontId="7" fillId="0" borderId="0" xfId="8" applyFont="1" applyFill="1" applyBorder="1" applyAlignment="1">
      <alignment horizontal="left" vertical="center" wrapText="1"/>
    </xf>
    <xf numFmtId="0" fontId="7" fillId="0" borderId="0" xfId="8" applyFont="1" applyFill="1" applyBorder="1" applyAlignment="1">
      <alignment horizontal="left" vertical="center" wrapText="1" indent="2"/>
    </xf>
    <xf numFmtId="0" fontId="17" fillId="0" borderId="0" xfId="8" applyFont="1" applyFill="1" applyBorder="1" applyAlignment="1">
      <alignment horizontal="left" vertical="center" indent="2"/>
    </xf>
    <xf numFmtId="167" fontId="2" fillId="0" borderId="0" xfId="0" applyNumberFormat="1" applyFont="1" applyAlignment="1">
      <alignment horizontal="center" vertical="center" wrapText="1"/>
    </xf>
    <xf numFmtId="170" fontId="7" fillId="0" borderId="0" xfId="4" applyNumberFormat="1" applyFont="1" applyAlignment="1">
      <alignment vertical="center" wrapText="1"/>
    </xf>
    <xf numFmtId="170" fontId="7" fillId="0" borderId="3" xfId="4" applyNumberFormat="1" applyFont="1" applyBorder="1" applyAlignment="1">
      <alignment vertical="center" wrapText="1"/>
    </xf>
    <xf numFmtId="165" fontId="7" fillId="0" borderId="0" xfId="4" applyFont="1" applyAlignment="1">
      <alignment vertical="center" wrapText="1"/>
    </xf>
    <xf numFmtId="165" fontId="7" fillId="0" borderId="3" xfId="4" applyFont="1" applyBorder="1" applyAlignment="1">
      <alignment vertical="center" wrapText="1"/>
    </xf>
    <xf numFmtId="170" fontId="7" fillId="0" borderId="0" xfId="4" applyNumberFormat="1" applyFont="1" applyAlignment="1">
      <alignment wrapText="1"/>
    </xf>
    <xf numFmtId="165" fontId="7" fillId="0" borderId="0" xfId="4" applyFont="1" applyAlignment="1">
      <alignment wrapText="1"/>
    </xf>
    <xf numFmtId="168" fontId="7" fillId="0" borderId="0" xfId="1" applyNumberFormat="1" applyFont="1" applyAlignment="1">
      <alignment horizontal="right" vertical="center" wrapText="1"/>
    </xf>
    <xf numFmtId="1" fontId="7" fillId="0" borderId="0" xfId="1" applyNumberFormat="1" applyFont="1" applyAlignment="1">
      <alignment horizontal="right" vertical="center" wrapText="1"/>
    </xf>
    <xf numFmtId="170" fontId="7" fillId="0" borderId="0" xfId="1" applyNumberFormat="1" applyFont="1" applyAlignment="1">
      <alignment horizontal="right" vertical="center" wrapText="1"/>
    </xf>
    <xf numFmtId="165" fontId="2" fillId="0" borderId="0" xfId="4" applyFont="1" applyAlignment="1">
      <alignment horizontal="right" vertical="center"/>
    </xf>
    <xf numFmtId="173" fontId="7" fillId="0" borderId="0" xfId="7" applyNumberFormat="1" applyFont="1" applyAlignment="1">
      <alignment horizontal="right" vertical="center" wrapText="1"/>
    </xf>
    <xf numFmtId="173" fontId="2" fillId="0" borderId="0" xfId="7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65" fontId="3" fillId="0" borderId="0" xfId="4" applyFont="1" applyAlignment="1">
      <alignment vertical="center"/>
    </xf>
    <xf numFmtId="0" fontId="2" fillId="0" borderId="0" xfId="1" applyAlignment="1">
      <alignment horizontal="right" vertical="top"/>
    </xf>
    <xf numFmtId="165" fontId="2" fillId="0" borderId="0" xfId="1" applyNumberFormat="1" applyAlignment="1">
      <alignment horizontal="right" vertical="center" wrapText="1"/>
    </xf>
    <xf numFmtId="172" fontId="7" fillId="0" borderId="0" xfId="1" applyNumberFormat="1" applyFont="1" applyAlignment="1">
      <alignment horizontal="right" vertical="center"/>
    </xf>
    <xf numFmtId="0" fontId="2" fillId="0" borderId="0" xfId="1" applyAlignment="1">
      <alignment horizontal="center"/>
    </xf>
    <xf numFmtId="174" fontId="2" fillId="0" borderId="0" xfId="1" applyNumberFormat="1" applyAlignment="1">
      <alignment horizontal="right" vertical="center" wrapText="1"/>
    </xf>
    <xf numFmtId="0" fontId="7" fillId="0" borderId="0" xfId="1" applyFont="1" applyAlignment="1">
      <alignment horizontal="right" vertical="top"/>
    </xf>
    <xf numFmtId="0" fontId="13" fillId="0" borderId="0" xfId="0" applyFont="1"/>
    <xf numFmtId="170" fontId="7" fillId="0" borderId="0" xfId="4" applyNumberFormat="1" applyFont="1" applyFill="1" applyAlignment="1">
      <alignment horizontal="center" vertical="top"/>
    </xf>
    <xf numFmtId="0" fontId="7" fillId="0" borderId="0" xfId="1" applyFont="1" applyFill="1" applyAlignment="1">
      <alignment horizontal="right" vertical="top"/>
    </xf>
    <xf numFmtId="170" fontId="2" fillId="0" borderId="0" xfId="1" applyNumberFormat="1" applyFill="1" applyAlignment="1">
      <alignment horizontal="center" vertical="top"/>
    </xf>
    <xf numFmtId="0" fontId="2" fillId="0" borderId="0" xfId="1" applyFill="1" applyAlignment="1">
      <alignment horizontal="right" vertical="top"/>
    </xf>
    <xf numFmtId="170" fontId="2" fillId="0" borderId="0" xfId="1" applyNumberFormat="1" applyFill="1" applyAlignment="1">
      <alignment horizontal="center" vertical="center"/>
    </xf>
    <xf numFmtId="0" fontId="2" fillId="0" borderId="0" xfId="1" applyFill="1" applyAlignment="1">
      <alignment horizontal="right" vertical="center"/>
    </xf>
    <xf numFmtId="170" fontId="7" fillId="0" borderId="0" xfId="1" applyNumberFormat="1" applyFont="1" applyFill="1" applyAlignment="1">
      <alignment horizontal="center" vertical="center"/>
    </xf>
    <xf numFmtId="0" fontId="2" fillId="0" borderId="0" xfId="1" applyFill="1" applyAlignment="1">
      <alignment horizontal="right"/>
    </xf>
    <xf numFmtId="173" fontId="7" fillId="0" borderId="0" xfId="7" applyNumberFormat="1" applyFont="1" applyFill="1" applyAlignment="1">
      <alignment horizontal="right" vertical="center" wrapText="1"/>
    </xf>
    <xf numFmtId="174" fontId="7" fillId="0" borderId="0" xfId="7" applyNumberFormat="1" applyFont="1" applyFill="1" applyAlignment="1">
      <alignment horizontal="right" vertical="center" wrapText="1"/>
    </xf>
    <xf numFmtId="173" fontId="2" fillId="0" borderId="0" xfId="7" applyNumberFormat="1" applyFont="1" applyFill="1" applyAlignment="1">
      <alignment horizontal="right" vertical="center" wrapText="1"/>
    </xf>
    <xf numFmtId="165" fontId="3" fillId="0" borderId="0" xfId="4" applyFont="1" applyFill="1" applyAlignment="1">
      <alignment horizontal="right" vertical="center" wrapText="1"/>
    </xf>
    <xf numFmtId="174" fontId="2" fillId="0" borderId="0" xfId="7" applyNumberFormat="1" applyFont="1" applyFill="1" applyAlignment="1">
      <alignment horizontal="right" vertical="center" wrapText="1"/>
    </xf>
    <xf numFmtId="165" fontId="2" fillId="0" borderId="0" xfId="4" applyFont="1" applyFill="1" applyAlignment="1">
      <alignment horizontal="right" vertical="center" wrapText="1"/>
    </xf>
    <xf numFmtId="165" fontId="7" fillId="0" borderId="0" xfId="4" applyFont="1" applyFill="1" applyAlignment="1">
      <alignment horizontal="right" vertical="center" wrapText="1"/>
    </xf>
    <xf numFmtId="0" fontId="7" fillId="0" borderId="0" xfId="0" applyFont="1" applyFill="1" applyAlignment="1">
      <alignment horizontal="left" vertical="center" indent="4"/>
    </xf>
    <xf numFmtId="0" fontId="2" fillId="0" borderId="0" xfId="0" applyFont="1" applyFill="1" applyAlignment="1">
      <alignment horizontal="left" vertical="center" indent="4"/>
    </xf>
    <xf numFmtId="173" fontId="13" fillId="0" borderId="0" xfId="7" applyNumberFormat="1" applyFont="1" applyFill="1" applyAlignment="1">
      <alignment horizontal="right" vertical="center" wrapText="1"/>
    </xf>
    <xf numFmtId="173" fontId="8" fillId="0" borderId="0" xfId="7" applyNumberFormat="1" applyFont="1" applyFill="1" applyAlignment="1">
      <alignment horizontal="right" vertical="center" wrapText="1"/>
    </xf>
    <xf numFmtId="165" fontId="2" fillId="0" borderId="0" xfId="4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0" xfId="4" applyFont="1" applyFill="1" applyBorder="1" applyAlignment="1">
      <alignment horizontal="right" vertical="top" wrapText="1"/>
    </xf>
    <xf numFmtId="0" fontId="7" fillId="0" borderId="0" xfId="1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5" fontId="13" fillId="0" borderId="0" xfId="4" applyFont="1" applyAlignment="1">
      <alignment horizontal="center"/>
    </xf>
    <xf numFmtId="167" fontId="7" fillId="0" borderId="0" xfId="0" applyNumberFormat="1" applyFont="1" applyAlignment="1">
      <alignment horizontal="center" vertical="top"/>
    </xf>
    <xf numFmtId="167" fontId="7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top"/>
    </xf>
    <xf numFmtId="165" fontId="2" fillId="0" borderId="0" xfId="4" applyFont="1" applyAlignment="1">
      <alignment horizontal="center" wrapText="1"/>
    </xf>
    <xf numFmtId="167" fontId="7" fillId="0" borderId="0" xfId="0" applyNumberFormat="1" applyFont="1" applyAlignment="1">
      <alignment horizontal="center" vertical="center" wrapText="1"/>
    </xf>
    <xf numFmtId="167" fontId="7" fillId="0" borderId="3" xfId="0" applyNumberFormat="1" applyFont="1" applyBorder="1" applyAlignment="1">
      <alignment horizontal="center" vertical="center" wrapText="1"/>
    </xf>
    <xf numFmtId="167" fontId="7" fillId="0" borderId="0" xfId="0" applyNumberFormat="1" applyFont="1" applyFill="1" applyBorder="1" applyAlignment="1">
      <alignment horizontal="center" vertical="center" wrapText="1"/>
    </xf>
    <xf numFmtId="165" fontId="13" fillId="0" borderId="0" xfId="4" applyFont="1" applyAlignment="1">
      <alignment horizontal="center" vertical="center" wrapText="1"/>
    </xf>
    <xf numFmtId="0" fontId="13" fillId="0" borderId="0" xfId="0" applyFont="1" applyAlignment="1">
      <alignment horizontal="right"/>
    </xf>
    <xf numFmtId="168" fontId="2" fillId="0" borderId="0" xfId="1" applyNumberFormat="1" applyFont="1" applyAlignment="1">
      <alignment horizontal="right" vertical="top" wrapText="1"/>
    </xf>
    <xf numFmtId="0" fontId="17" fillId="0" borderId="0" xfId="1" applyFont="1" applyAlignment="1">
      <alignment horizontal="center" vertical="center" wrapText="1"/>
    </xf>
    <xf numFmtId="165" fontId="7" fillId="0" borderId="0" xfId="1" applyNumberFormat="1" applyFont="1" applyAlignment="1">
      <alignment horizontal="right" vertical="center" wrapText="1"/>
    </xf>
    <xf numFmtId="0" fontId="2" fillId="0" borderId="3" xfId="1" applyFont="1" applyFill="1" applyBorder="1" applyAlignment="1">
      <alignment horizontal="right" vertical="center"/>
    </xf>
    <xf numFmtId="165" fontId="7" fillId="0" borderId="3" xfId="1" applyNumberFormat="1" applyFont="1" applyBorder="1" applyAlignment="1">
      <alignment horizontal="right" vertical="center" wrapText="1"/>
    </xf>
    <xf numFmtId="165" fontId="7" fillId="0" borderId="0" xfId="4" applyFont="1" applyFill="1" applyAlignment="1">
      <alignment vertical="center" wrapText="1"/>
    </xf>
    <xf numFmtId="165" fontId="2" fillId="0" borderId="0" xfId="4" applyFont="1" applyFill="1" applyAlignment="1">
      <alignment vertical="center" wrapText="1"/>
    </xf>
    <xf numFmtId="0" fontId="8" fillId="0" borderId="0" xfId="0" applyFont="1" applyFill="1"/>
    <xf numFmtId="165" fontId="7" fillId="0" borderId="0" xfId="4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165" fontId="7" fillId="0" borderId="0" xfId="4" applyFont="1" applyFill="1" applyBorder="1" applyAlignment="1">
      <alignment horizontal="right" vertical="center" wrapText="1"/>
    </xf>
    <xf numFmtId="165" fontId="7" fillId="0" borderId="3" xfId="4" applyFont="1" applyFill="1" applyBorder="1" applyAlignment="1">
      <alignment horizontal="right" vertical="center" wrapText="1"/>
    </xf>
    <xf numFmtId="165" fontId="7" fillId="0" borderId="3" xfId="4" applyFont="1" applyBorder="1" applyAlignment="1">
      <alignment horizontal="right" vertical="center" wrapText="1"/>
    </xf>
    <xf numFmtId="165" fontId="7" fillId="0" borderId="3" xfId="4" applyFont="1" applyFill="1" applyBorder="1" applyAlignment="1">
      <alignment horizontal="left" vertical="center" wrapText="1"/>
    </xf>
    <xf numFmtId="0" fontId="2" fillId="0" borderId="0" xfId="7" applyNumberFormat="1" applyFont="1" applyFill="1" applyBorder="1" applyAlignment="1">
      <alignment horizontal="left" vertical="center" textRotation="180"/>
    </xf>
    <xf numFmtId="0" fontId="7" fillId="0" borderId="0" xfId="0" applyFont="1" applyFill="1" applyBorder="1" applyAlignment="1">
      <alignment horizontal="center"/>
    </xf>
    <xf numFmtId="165" fontId="7" fillId="0" borderId="0" xfId="4" applyFont="1" applyFill="1" applyBorder="1" applyAlignment="1">
      <alignment horizontal="left" vertical="center" wrapText="1"/>
    </xf>
    <xf numFmtId="165" fontId="7" fillId="0" borderId="0" xfId="4" applyFont="1" applyAlignment="1">
      <alignment horizontal="center" vertical="center" wrapText="1"/>
    </xf>
    <xf numFmtId="165" fontId="7" fillId="0" borderId="0" xfId="4" applyFont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2" borderId="0" xfId="7" applyNumberFormat="1" applyFont="1" applyFill="1" applyBorder="1" applyAlignment="1">
      <alignment horizontal="left" vertical="center" textRotation="180"/>
    </xf>
    <xf numFmtId="0" fontId="7" fillId="0" borderId="0" xfId="0" applyFont="1" applyFill="1" applyBorder="1" applyAlignment="1">
      <alignment horizontal="left" vertical="top" wrapText="1" indent="1"/>
    </xf>
    <xf numFmtId="165" fontId="7" fillId="0" borderId="0" xfId="4" applyFont="1" applyFill="1" applyBorder="1" applyAlignment="1">
      <alignment horizontal="right" vertical="top" wrapText="1"/>
    </xf>
    <xf numFmtId="165" fontId="7" fillId="0" borderId="3" xfId="4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vertical="center" wrapText="1" indent="2"/>
    </xf>
    <xf numFmtId="0" fontId="12" fillId="0" borderId="0" xfId="7" applyNumberFormat="1" applyFont="1" applyFill="1" applyBorder="1" applyAlignment="1">
      <alignment horizontal="left" vertical="center" textRotation="180"/>
    </xf>
    <xf numFmtId="0" fontId="7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3" xfId="1" applyFont="1" applyFill="1" applyBorder="1" applyAlignment="1">
      <alignment horizontal="right" vertical="center" wrapText="1"/>
    </xf>
    <xf numFmtId="0" fontId="7" fillId="0" borderId="3" xfId="1" applyFont="1" applyFill="1" applyBorder="1" applyAlignment="1">
      <alignment horizontal="right" vertical="top" wrapText="1"/>
    </xf>
    <xf numFmtId="165" fontId="7" fillId="0" borderId="0" xfId="4" applyFont="1" applyFill="1" applyBorder="1" applyAlignment="1">
      <alignment horizontal="right"/>
    </xf>
    <xf numFmtId="165" fontId="7" fillId="0" borderId="0" xfId="4" applyFont="1" applyFill="1" applyBorder="1" applyAlignment="1">
      <alignment horizontal="left" vertical="top" wrapText="1" indent="1"/>
    </xf>
    <xf numFmtId="0" fontId="7" fillId="0" borderId="3" xfId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indent="1"/>
    </xf>
    <xf numFmtId="0" fontId="9" fillId="0" borderId="0" xfId="0" applyFont="1" applyFill="1" applyBorder="1" applyAlignment="1">
      <alignment vertical="top"/>
    </xf>
    <xf numFmtId="170" fontId="2" fillId="0" borderId="0" xfId="4" applyNumberFormat="1" applyFont="1" applyFill="1" applyBorder="1" applyAlignment="1">
      <alignment horizontal="center" vertical="top"/>
    </xf>
    <xf numFmtId="0" fontId="8" fillId="0" borderId="0" xfId="0" applyFont="1" applyFill="1" applyAlignment="1">
      <alignment vertical="top"/>
    </xf>
    <xf numFmtId="0" fontId="9" fillId="0" borderId="0" xfId="0" applyFont="1" applyFill="1" applyAlignment="1">
      <alignment vertical="top"/>
    </xf>
    <xf numFmtId="0" fontId="8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/>
    </xf>
    <xf numFmtId="0" fontId="8" fillId="0" borderId="0" xfId="1" applyFont="1" applyFill="1" applyBorder="1" applyAlignment="1">
      <alignment vertical="top"/>
    </xf>
    <xf numFmtId="165" fontId="7" fillId="0" borderId="0" xfId="4" applyFont="1" applyFill="1" applyBorder="1" applyAlignment="1">
      <alignment horizontal="right" vertical="center" wrapText="1"/>
    </xf>
    <xf numFmtId="165" fontId="7" fillId="0" borderId="3" xfId="4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65" fontId="7" fillId="0" borderId="0" xfId="4" applyFont="1" applyFill="1" applyBorder="1" applyAlignment="1">
      <alignment horizontal="right" vertical="top" wrapText="1"/>
    </xf>
    <xf numFmtId="165" fontId="7" fillId="0" borderId="3" xfId="4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vertical="top" wrapText="1" indent="1"/>
    </xf>
    <xf numFmtId="0" fontId="7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3" xfId="1" applyFont="1" applyFill="1" applyBorder="1" applyAlignment="1">
      <alignment horizontal="right" vertical="center" wrapText="1"/>
    </xf>
    <xf numFmtId="0" fontId="17" fillId="0" borderId="0" xfId="1" applyFont="1" applyAlignment="1">
      <alignment horizontal="center" vertical="center"/>
    </xf>
    <xf numFmtId="0" fontId="7" fillId="0" borderId="2" xfId="1" applyNumberFormat="1" applyFont="1" applyFill="1" applyBorder="1" applyAlignment="1">
      <alignment horizontal="left" vertical="center" wrapText="1"/>
    </xf>
    <xf numFmtId="165" fontId="7" fillId="0" borderId="0" xfId="4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165" fontId="7" fillId="0" borderId="0" xfId="4" applyFont="1" applyFill="1" applyBorder="1" applyAlignment="1">
      <alignment horizontal="left" vertical="top" wrapText="1" indent="1"/>
    </xf>
    <xf numFmtId="0" fontId="7" fillId="0" borderId="0" xfId="1" applyFont="1" applyFill="1" applyBorder="1" applyAlignment="1">
      <alignment horizontal="right" vertical="center"/>
    </xf>
    <xf numFmtId="0" fontId="7" fillId="0" borderId="3" xfId="1" applyFont="1" applyFill="1" applyBorder="1" applyAlignment="1">
      <alignment horizontal="right" vertical="center"/>
    </xf>
    <xf numFmtId="165" fontId="7" fillId="0" borderId="5" xfId="4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65" fontId="7" fillId="0" borderId="2" xfId="4" applyFont="1" applyFill="1" applyBorder="1" applyAlignment="1">
      <alignment horizontal="right" vertical="center" wrapText="1"/>
    </xf>
    <xf numFmtId="0" fontId="7" fillId="0" borderId="2" xfId="1" applyFont="1" applyFill="1" applyBorder="1" applyAlignment="1">
      <alignment horizontal="right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67" fontId="7" fillId="0" borderId="0" xfId="0" applyNumberFormat="1" applyFont="1" applyBorder="1" applyAlignment="1">
      <alignment horizontal="center" vertical="top"/>
    </xf>
    <xf numFmtId="167" fontId="7" fillId="0" borderId="0" xfId="0" applyNumberFormat="1" applyFont="1" applyBorder="1" applyAlignment="1">
      <alignment vertical="top"/>
    </xf>
    <xf numFmtId="167" fontId="7" fillId="0" borderId="3" xfId="0" applyNumberFormat="1" applyFont="1" applyBorder="1" applyAlignment="1">
      <alignment horizontal="center" vertical="top"/>
    </xf>
    <xf numFmtId="167" fontId="7" fillId="0" borderId="3" xfId="0" applyNumberFormat="1" applyFont="1" applyBorder="1" applyAlignment="1">
      <alignment vertical="top"/>
    </xf>
    <xf numFmtId="168" fontId="7" fillId="0" borderId="3" xfId="7" applyNumberFormat="1" applyFont="1" applyFill="1" applyBorder="1" applyAlignment="1">
      <alignment horizontal="right" vertical="top" wrapText="1"/>
    </xf>
    <xf numFmtId="167" fontId="2" fillId="0" borderId="0" xfId="0" applyNumberFormat="1" applyFont="1" applyBorder="1" applyAlignment="1">
      <alignment horizontal="center" vertical="top"/>
    </xf>
    <xf numFmtId="167" fontId="2" fillId="0" borderId="0" xfId="0" applyNumberFormat="1" applyFont="1" applyBorder="1" applyAlignment="1">
      <alignment vertical="top"/>
    </xf>
    <xf numFmtId="0" fontId="7" fillId="0" borderId="5" xfId="0" applyFont="1" applyBorder="1" applyAlignment="1">
      <alignment horizontal="center" vertical="center"/>
    </xf>
    <xf numFmtId="167" fontId="7" fillId="0" borderId="5" xfId="0" applyNumberFormat="1" applyFont="1" applyBorder="1" applyAlignment="1">
      <alignment horizontal="center" vertical="top"/>
    </xf>
    <xf numFmtId="167" fontId="7" fillId="0" borderId="5" xfId="0" applyNumberFormat="1" applyFont="1" applyBorder="1" applyAlignment="1">
      <alignment vertical="top"/>
    </xf>
    <xf numFmtId="168" fontId="7" fillId="0" borderId="5" xfId="7" applyNumberFormat="1" applyFont="1" applyFill="1" applyBorder="1" applyAlignment="1">
      <alignment horizontal="right" vertical="top" wrapText="1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 vertical="top"/>
    </xf>
    <xf numFmtId="167" fontId="2" fillId="0" borderId="0" xfId="7" applyNumberFormat="1" applyFont="1" applyFill="1" applyBorder="1" applyAlignment="1">
      <alignment vertical="top"/>
    </xf>
    <xf numFmtId="167" fontId="2" fillId="0" borderId="0" xfId="4" applyNumberFormat="1" applyFont="1" applyBorder="1" applyAlignment="1">
      <alignment vertical="top"/>
    </xf>
    <xf numFmtId="0" fontId="13" fillId="0" borderId="0" xfId="0" applyFont="1" applyAlignment="1">
      <alignment vertical="top"/>
    </xf>
    <xf numFmtId="165" fontId="2" fillId="0" borderId="8" xfId="4" applyFont="1" applyFill="1" applyBorder="1"/>
    <xf numFmtId="165" fontId="7" fillId="0" borderId="2" xfId="4" applyFont="1" applyFill="1" applyBorder="1" applyAlignment="1">
      <alignment vertical="center" wrapText="1"/>
    </xf>
    <xf numFmtId="165" fontId="7" fillId="0" borderId="7" xfId="4" applyFont="1" applyFill="1" applyBorder="1" applyAlignment="1">
      <alignment vertical="center" wrapText="1"/>
    </xf>
    <xf numFmtId="169" fontId="2" fillId="0" borderId="7" xfId="4" applyNumberFormat="1" applyFont="1" applyBorder="1" applyAlignment="1">
      <alignment vertical="center" wrapText="1"/>
    </xf>
    <xf numFmtId="169" fontId="2" fillId="0" borderId="5" xfId="4" applyNumberFormat="1" applyFont="1" applyBorder="1" applyAlignment="1">
      <alignment vertical="center" wrapText="1"/>
    </xf>
    <xf numFmtId="165" fontId="7" fillId="0" borderId="5" xfId="4" applyFont="1" applyFill="1" applyBorder="1" applyAlignment="1">
      <alignment vertical="center"/>
    </xf>
    <xf numFmtId="169" fontId="2" fillId="0" borderId="5" xfId="1" applyNumberFormat="1" applyBorder="1" applyAlignment="1">
      <alignment horizontal="right" wrapText="1"/>
    </xf>
    <xf numFmtId="165" fontId="7" fillId="0" borderId="3" xfId="4" applyFont="1" applyFill="1" applyBorder="1" applyAlignment="1">
      <alignment horizontal="right" vertical="center" wrapText="1"/>
    </xf>
    <xf numFmtId="165" fontId="7" fillId="0" borderId="3" xfId="4" applyFont="1" applyFill="1" applyBorder="1" applyAlignment="1">
      <alignment horizontal="right" vertical="top" wrapText="1"/>
    </xf>
    <xf numFmtId="0" fontId="7" fillId="0" borderId="2" xfId="1" applyNumberFormat="1" applyFont="1" applyFill="1" applyBorder="1" applyAlignment="1">
      <alignment horizontal="left" vertical="center" wrapText="1"/>
    </xf>
    <xf numFmtId="165" fontId="7" fillId="0" borderId="0" xfId="4" applyFont="1" applyFill="1" applyBorder="1" applyAlignment="1">
      <alignment horizontal="right"/>
    </xf>
    <xf numFmtId="0" fontId="2" fillId="0" borderId="0" xfId="0" applyFont="1" applyFill="1" applyBorder="1" applyAlignment="1">
      <alignment vertical="center" wrapText="1"/>
    </xf>
    <xf numFmtId="172" fontId="7" fillId="0" borderId="0" xfId="0" applyNumberFormat="1" applyFont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 wrapText="1"/>
    </xf>
    <xf numFmtId="0" fontId="2" fillId="0" borderId="5" xfId="7" applyNumberFormat="1" applyFont="1" applyFill="1" applyBorder="1" applyAlignment="1">
      <alignment horizontal="left" vertical="center" textRotation="255"/>
    </xf>
    <xf numFmtId="165" fontId="2" fillId="0" borderId="5" xfId="4" applyFont="1" applyFill="1" applyBorder="1"/>
    <xf numFmtId="0" fontId="16" fillId="0" borderId="0" xfId="0" applyFont="1" applyAlignment="1">
      <alignment vertical="top"/>
    </xf>
    <xf numFmtId="0" fontId="24" fillId="0" borderId="0" xfId="0" applyFont="1" applyFill="1" applyAlignment="1">
      <alignment vertical="top"/>
    </xf>
    <xf numFmtId="165" fontId="2" fillId="0" borderId="0" xfId="4" applyFont="1" applyFill="1" applyBorder="1" applyAlignment="1">
      <alignment horizontal="right" vertical="center"/>
    </xf>
    <xf numFmtId="165" fontId="2" fillId="0" borderId="0" xfId="4" applyFont="1" applyAlignment="1">
      <alignment horizontal="right" vertical="top"/>
    </xf>
    <xf numFmtId="169" fontId="3" fillId="0" borderId="0" xfId="4" applyNumberFormat="1" applyFont="1" applyAlignment="1">
      <alignment horizontal="right" vertical="center"/>
    </xf>
    <xf numFmtId="0" fontId="7" fillId="0" borderId="0" xfId="0" applyNumberFormat="1" applyFont="1" applyFill="1" applyBorder="1" applyAlignment="1">
      <alignment horizontal="left" vertical="center" wrapText="1"/>
    </xf>
    <xf numFmtId="165" fontId="7" fillId="0" borderId="0" xfId="4" applyFont="1" applyFill="1" applyBorder="1" applyAlignment="1">
      <alignment horizontal="center" vertical="center" wrapText="1"/>
    </xf>
    <xf numFmtId="165" fontId="7" fillId="0" borderId="3" xfId="4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165" fontId="7" fillId="0" borderId="0" xfId="4" applyFont="1" applyFill="1" applyBorder="1" applyAlignment="1">
      <alignment horizontal="right" vertical="center" wrapText="1"/>
    </xf>
    <xf numFmtId="165" fontId="7" fillId="0" borderId="3" xfId="4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right" vertical="center" wrapText="1"/>
    </xf>
    <xf numFmtId="165" fontId="7" fillId="0" borderId="5" xfId="4" applyFont="1" applyBorder="1" applyAlignment="1">
      <alignment horizontal="right" vertical="center" wrapText="1"/>
    </xf>
    <xf numFmtId="165" fontId="7" fillId="0" borderId="3" xfId="4" applyFont="1" applyBorder="1" applyAlignment="1">
      <alignment horizontal="right" vertical="center" wrapText="1"/>
    </xf>
    <xf numFmtId="165" fontId="7" fillId="0" borderId="5" xfId="4" applyFont="1" applyFill="1" applyBorder="1" applyAlignment="1">
      <alignment horizontal="left" vertical="center" wrapText="1"/>
    </xf>
    <xf numFmtId="165" fontId="7" fillId="0" borderId="3" xfId="4" applyFont="1" applyFill="1" applyBorder="1" applyAlignment="1">
      <alignment horizontal="left" vertical="center" wrapText="1"/>
    </xf>
    <xf numFmtId="165" fontId="7" fillId="0" borderId="5" xfId="4" applyFont="1" applyBorder="1" applyAlignment="1">
      <alignment horizontal="center" vertical="center" wrapText="1"/>
    </xf>
    <xf numFmtId="165" fontId="7" fillId="0" borderId="3" xfId="4" applyFont="1" applyBorder="1" applyAlignment="1">
      <alignment horizontal="center" vertical="center" wrapText="1"/>
    </xf>
    <xf numFmtId="0" fontId="2" fillId="0" borderId="0" xfId="7" applyNumberFormat="1" applyFont="1" applyFill="1" applyBorder="1" applyAlignment="1">
      <alignment horizontal="left" vertical="center" textRotation="180"/>
    </xf>
    <xf numFmtId="0" fontId="7" fillId="0" borderId="0" xfId="7" applyNumberFormat="1" applyFont="1" applyFill="1" applyBorder="1" applyAlignment="1">
      <alignment horizontal="center" vertical="center" textRotation="90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165" fontId="7" fillId="0" borderId="2" xfId="4" applyFont="1" applyFill="1" applyBorder="1" applyAlignment="1">
      <alignment horizontal="center" vertical="center" wrapText="1"/>
    </xf>
    <xf numFmtId="165" fontId="7" fillId="0" borderId="5" xfId="4" applyFont="1" applyBorder="1" applyAlignment="1">
      <alignment horizontal="center" vertical="center"/>
    </xf>
    <xf numFmtId="165" fontId="7" fillId="0" borderId="3" xfId="4" applyFont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3" fillId="0" borderId="0" xfId="7" applyNumberFormat="1" applyFont="1" applyFill="1" applyBorder="1" applyAlignment="1">
      <alignment horizontal="center" vertical="center" textRotation="180"/>
    </xf>
    <xf numFmtId="0" fontId="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8" fillId="0" borderId="3" xfId="0" applyFont="1" applyFill="1" applyBorder="1" applyAlignment="1">
      <alignment horizontal="center" vertical="top"/>
    </xf>
    <xf numFmtId="165" fontId="7" fillId="0" borderId="0" xfId="4" applyFont="1" applyAlignment="1">
      <alignment horizontal="center" vertical="center" wrapText="1"/>
    </xf>
    <xf numFmtId="165" fontId="7" fillId="0" borderId="0" xfId="4" applyFont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165" fontId="7" fillId="0" borderId="0" xfId="4" applyFont="1" applyFill="1" applyBorder="1" applyAlignment="1">
      <alignment horizontal="right" vertical="top" wrapText="1"/>
    </xf>
    <xf numFmtId="165" fontId="7" fillId="0" borderId="3" xfId="4" applyFont="1" applyFill="1" applyBorder="1" applyAlignment="1">
      <alignment horizontal="right" vertical="top" wrapText="1"/>
    </xf>
    <xf numFmtId="0" fontId="17" fillId="0" borderId="0" xfId="7" applyNumberFormat="1" applyFont="1" applyFill="1" applyBorder="1" applyAlignment="1">
      <alignment horizontal="center" vertical="center"/>
    </xf>
    <xf numFmtId="0" fontId="2" fillId="0" borderId="0" xfId="7" applyNumberFormat="1" applyFont="1" applyFill="1" applyBorder="1" applyAlignment="1">
      <alignment horizontal="center" vertical="center"/>
    </xf>
    <xf numFmtId="0" fontId="3" fillId="2" borderId="0" xfId="7" applyNumberFormat="1" applyFont="1" applyFill="1" applyBorder="1" applyAlignment="1">
      <alignment horizontal="left" vertical="center" textRotation="180"/>
    </xf>
    <xf numFmtId="0" fontId="7" fillId="0" borderId="0" xfId="7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 indent="1"/>
    </xf>
    <xf numFmtId="0" fontId="7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 indent="2"/>
    </xf>
    <xf numFmtId="0" fontId="7" fillId="0" borderId="0" xfId="0" applyFont="1" applyFill="1" applyBorder="1" applyAlignment="1">
      <alignment horizontal="left" vertical="center" wrapText="1" indent="2"/>
    </xf>
    <xf numFmtId="0" fontId="7" fillId="0" borderId="5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165" fontId="7" fillId="0" borderId="0" xfId="4" applyFont="1" applyFill="1" applyBorder="1" applyAlignment="1">
      <alignment horizontal="left" vertical="center" wrapText="1"/>
    </xf>
    <xf numFmtId="165" fontId="7" fillId="0" borderId="2" xfId="4" applyFont="1" applyFill="1" applyBorder="1" applyAlignment="1">
      <alignment horizontal="center" vertical="center"/>
    </xf>
    <xf numFmtId="165" fontId="7" fillId="0" borderId="5" xfId="4" applyFont="1" applyFill="1" applyBorder="1" applyAlignment="1">
      <alignment horizontal="left" vertical="top" wrapText="1"/>
    </xf>
    <xf numFmtId="165" fontId="7" fillId="0" borderId="0" xfId="4" applyFont="1" applyFill="1" applyBorder="1" applyAlignment="1">
      <alignment horizontal="left" vertical="top" wrapText="1"/>
    </xf>
    <xf numFmtId="0" fontId="12" fillId="0" borderId="0" xfId="7" applyNumberFormat="1" applyFont="1" applyFill="1" applyBorder="1" applyAlignment="1">
      <alignment horizontal="left" vertical="center" textRotation="180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top"/>
    </xf>
    <xf numFmtId="0" fontId="1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 indent="1"/>
    </xf>
    <xf numFmtId="0" fontId="17" fillId="0" borderId="0" xfId="0" applyFont="1" applyFill="1" applyBorder="1" applyAlignment="1">
      <alignment horizontal="center" vertical="top" wrapText="1"/>
    </xf>
    <xf numFmtId="165" fontId="7" fillId="0" borderId="8" xfId="4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 wrapText="1"/>
    </xf>
    <xf numFmtId="0" fontId="12" fillId="2" borderId="0" xfId="7" applyNumberFormat="1" applyFont="1" applyFill="1" applyBorder="1" applyAlignment="1">
      <alignment horizontal="left" vertical="center" textRotation="180"/>
    </xf>
    <xf numFmtId="165" fontId="7" fillId="0" borderId="8" xfId="4" applyFont="1" applyFill="1" applyBorder="1" applyAlignment="1">
      <alignment horizontal="center" vertical="center"/>
    </xf>
    <xf numFmtId="0" fontId="7" fillId="0" borderId="0" xfId="1" applyFont="1" applyAlignment="1">
      <alignment horizontal="center" vertical="top" wrapText="1"/>
    </xf>
    <xf numFmtId="0" fontId="7" fillId="0" borderId="0" xfId="1" applyFont="1" applyAlignment="1">
      <alignment horizontal="center" vertical="top"/>
    </xf>
    <xf numFmtId="0" fontId="7" fillId="0" borderId="0" xfId="1" applyNumberFormat="1" applyFont="1" applyFill="1" applyBorder="1" applyAlignment="1">
      <alignment horizontal="left" vertical="center" wrapText="1"/>
    </xf>
    <xf numFmtId="170" fontId="7" fillId="0" borderId="3" xfId="4" applyNumberFormat="1" applyFont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3" xfId="1" applyFont="1" applyFill="1" applyBorder="1" applyAlignment="1">
      <alignment horizontal="right" vertical="center" wrapText="1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top"/>
    </xf>
    <xf numFmtId="169" fontId="7" fillId="0" borderId="5" xfId="1" applyNumberFormat="1" applyFont="1" applyBorder="1" applyAlignment="1">
      <alignment horizontal="center" vertical="center" wrapText="1"/>
    </xf>
    <xf numFmtId="169" fontId="7" fillId="0" borderId="3" xfId="1" applyNumberFormat="1" applyFont="1" applyBorder="1" applyAlignment="1">
      <alignment horizontal="center" vertical="center" wrapText="1"/>
    </xf>
    <xf numFmtId="169" fontId="7" fillId="0" borderId="5" xfId="7" applyNumberFormat="1" applyFont="1" applyFill="1" applyBorder="1" applyAlignment="1">
      <alignment horizontal="center" vertical="center" wrapText="1"/>
    </xf>
    <xf numFmtId="169" fontId="7" fillId="0" borderId="3" xfId="7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top"/>
    </xf>
    <xf numFmtId="165" fontId="7" fillId="0" borderId="0" xfId="4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7" fillId="0" borderId="6" xfId="1" applyFont="1" applyFill="1" applyBorder="1" applyAlignment="1">
      <alignment horizontal="right" vertical="center" wrapText="1"/>
    </xf>
    <xf numFmtId="0" fontId="7" fillId="0" borderId="6" xfId="1" applyFont="1" applyFill="1" applyBorder="1" applyAlignment="1">
      <alignment horizontal="right" vertical="center"/>
    </xf>
    <xf numFmtId="169" fontId="7" fillId="0" borderId="5" xfId="1" applyNumberFormat="1" applyFont="1" applyBorder="1" applyAlignment="1">
      <alignment horizontal="right" vertical="center" wrapText="1"/>
    </xf>
    <xf numFmtId="169" fontId="7" fillId="0" borderId="3" xfId="1" applyNumberFormat="1" applyFont="1" applyBorder="1" applyAlignment="1">
      <alignment horizontal="right" vertical="center" wrapText="1"/>
    </xf>
    <xf numFmtId="169" fontId="7" fillId="0" borderId="5" xfId="7" applyNumberFormat="1" applyFont="1" applyFill="1" applyBorder="1" applyAlignment="1">
      <alignment horizontal="right" vertical="center" wrapText="1"/>
    </xf>
    <xf numFmtId="169" fontId="7" fillId="0" borderId="3" xfId="7" applyNumberFormat="1" applyFont="1" applyFill="1" applyBorder="1" applyAlignment="1">
      <alignment horizontal="right" vertical="center" wrapText="1"/>
    </xf>
    <xf numFmtId="169" fontId="7" fillId="0" borderId="5" xfId="4" applyNumberFormat="1" applyFont="1" applyBorder="1" applyAlignment="1">
      <alignment horizontal="right" vertical="center" wrapText="1"/>
    </xf>
    <xf numFmtId="169" fontId="7" fillId="0" borderId="3" xfId="4" applyNumberFormat="1" applyFont="1" applyBorder="1" applyAlignment="1">
      <alignment horizontal="right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165" fontId="7" fillId="0" borderId="0" xfId="4" applyFont="1" applyFill="1" applyBorder="1" applyAlignment="1">
      <alignment horizontal="left" vertical="top" wrapText="1" indent="1"/>
    </xf>
    <xf numFmtId="0" fontId="7" fillId="0" borderId="0" xfId="1" applyFont="1" applyFill="1" applyAlignment="1">
      <alignment horizontal="center" vertical="top" wrapText="1"/>
    </xf>
    <xf numFmtId="0" fontId="7" fillId="0" borderId="0" xfId="1" applyFont="1" applyFill="1" applyAlignment="1">
      <alignment horizontal="center" vertical="top"/>
    </xf>
    <xf numFmtId="0" fontId="17" fillId="0" borderId="0" xfId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7" fillId="0" borderId="0" xfId="1" applyFont="1" applyFill="1" applyBorder="1" applyAlignment="1">
      <alignment horizontal="right" vertical="center"/>
    </xf>
    <xf numFmtId="0" fontId="7" fillId="0" borderId="3" xfId="1" applyFont="1" applyFill="1" applyBorder="1" applyAlignment="1">
      <alignment horizontal="right" vertical="center"/>
    </xf>
    <xf numFmtId="173" fontId="7" fillId="0" borderId="0" xfId="1" applyNumberFormat="1" applyFont="1" applyAlignment="1">
      <alignment horizontal="right" vertical="center" wrapText="1"/>
    </xf>
    <xf numFmtId="173" fontId="7" fillId="0" borderId="0" xfId="7" applyNumberFormat="1" applyFont="1" applyFill="1" applyBorder="1" applyAlignment="1">
      <alignment horizontal="right" vertical="center" wrapText="1"/>
    </xf>
    <xf numFmtId="169" fontId="7" fillId="0" borderId="0" xfId="1" applyNumberFormat="1" applyFont="1" applyAlignment="1">
      <alignment horizontal="right" vertical="center" wrapText="1"/>
    </xf>
    <xf numFmtId="169" fontId="7" fillId="0" borderId="0" xfId="7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65" fontId="7" fillId="0" borderId="5" xfId="4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0" xfId="8" applyFont="1" applyFill="1" applyBorder="1" applyAlignment="1">
      <alignment horizontal="left" vertical="center" wrapText="1" indent="2"/>
    </xf>
    <xf numFmtId="0" fontId="7" fillId="0" borderId="2" xfId="1" applyFont="1" applyFill="1" applyBorder="1" applyAlignment="1">
      <alignment horizontal="center" vertical="center" wrapText="1"/>
    </xf>
    <xf numFmtId="0" fontId="17" fillId="0" borderId="0" xfId="8" applyFont="1" applyFill="1" applyBorder="1" applyAlignment="1">
      <alignment horizontal="left" vertical="center" wrapText="1" indent="2"/>
    </xf>
    <xf numFmtId="0" fontId="7" fillId="0" borderId="5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165" fontId="7" fillId="0" borderId="5" xfId="4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top" wrapText="1"/>
    </xf>
    <xf numFmtId="0" fontId="7" fillId="0" borderId="0" xfId="8" applyFont="1" applyFill="1" applyBorder="1" applyAlignment="1">
      <alignment horizontal="left" vertical="top" wrapText="1" indent="2"/>
    </xf>
    <xf numFmtId="0" fontId="7" fillId="0" borderId="0" xfId="8" applyFont="1" applyFill="1" applyBorder="1" applyAlignment="1">
      <alignment horizontal="left" vertical="center" wrapText="1"/>
    </xf>
    <xf numFmtId="0" fontId="17" fillId="0" borderId="0" xfId="8" applyFont="1" applyFill="1" applyBorder="1" applyAlignment="1">
      <alignment horizontal="left" vertical="center" indent="2"/>
    </xf>
    <xf numFmtId="0" fontId="7" fillId="0" borderId="0" xfId="8" applyFont="1" applyFill="1" applyBorder="1" applyAlignment="1">
      <alignment horizontal="left" vertical="top" wrapText="1"/>
    </xf>
    <xf numFmtId="0" fontId="2" fillId="0" borderId="0" xfId="9" applyNumberFormat="1" applyFont="1" applyFill="1" applyBorder="1" applyAlignment="1">
      <alignment horizontal="center" vertical="top" wrapText="1"/>
    </xf>
    <xf numFmtId="0" fontId="2" fillId="0" borderId="0" xfId="9" applyNumberFormat="1" applyFont="1" applyFill="1" applyBorder="1" applyAlignment="1">
      <alignment horizontal="center" vertical="top"/>
    </xf>
    <xf numFmtId="0" fontId="2" fillId="0" borderId="0" xfId="9" applyNumberFormat="1" applyFont="1" applyFill="1" applyBorder="1" applyAlignment="1">
      <alignment horizontal="left" vertical="center" textRotation="180"/>
    </xf>
    <xf numFmtId="0" fontId="7" fillId="0" borderId="5" xfId="1" applyFont="1" applyFill="1" applyBorder="1" applyAlignment="1">
      <alignment horizontal="right" vertical="center" wrapText="1"/>
    </xf>
    <xf numFmtId="0" fontId="7" fillId="0" borderId="5" xfId="1" applyNumberFormat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17" fillId="0" borderId="0" xfId="9" applyNumberFormat="1" applyFont="1" applyFill="1" applyBorder="1" applyAlignment="1">
      <alignment horizontal="center" vertical="top"/>
    </xf>
    <xf numFmtId="0" fontId="7" fillId="0" borderId="0" xfId="9" applyNumberFormat="1" applyFont="1" applyFill="1" applyBorder="1" applyAlignment="1">
      <alignment horizontal="center" vertical="top" wrapText="1"/>
    </xf>
    <xf numFmtId="0" fontId="7" fillId="0" borderId="0" xfId="9" applyNumberFormat="1" applyFont="1" applyFill="1" applyBorder="1" applyAlignment="1">
      <alignment horizontal="center" vertical="top"/>
    </xf>
    <xf numFmtId="0" fontId="12" fillId="0" borderId="0" xfId="9" applyNumberFormat="1" applyFont="1" applyFill="1" applyBorder="1" applyAlignment="1">
      <alignment horizontal="left" vertical="center" textRotation="180"/>
    </xf>
    <xf numFmtId="0" fontId="7" fillId="0" borderId="3" xfId="1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/>
    </xf>
    <xf numFmtId="165" fontId="4" fillId="0" borderId="0" xfId="4" applyFont="1" applyFill="1" applyBorder="1" applyAlignment="1">
      <alignment horizontal="right" vertical="center" wrapText="1"/>
    </xf>
    <xf numFmtId="0" fontId="7" fillId="0" borderId="2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top" wrapText="1" indent="1"/>
    </xf>
    <xf numFmtId="0" fontId="7" fillId="0" borderId="0" xfId="1" applyFont="1" applyFill="1" applyBorder="1" applyAlignment="1">
      <alignment horizontal="left" vertical="top" wrapText="1" indent="2"/>
    </xf>
    <xf numFmtId="0" fontId="7" fillId="0" borderId="4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top" wrapText="1"/>
    </xf>
    <xf numFmtId="0" fontId="17" fillId="0" borderId="0" xfId="1" applyFont="1" applyFill="1" applyBorder="1" applyAlignment="1">
      <alignment horizontal="center" vertical="center" wrapText="1"/>
    </xf>
    <xf numFmtId="173" fontId="7" fillId="0" borderId="0" xfId="7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165" fontId="21" fillId="2" borderId="0" xfId="4" applyFont="1" applyFill="1" applyBorder="1" applyAlignment="1">
      <alignment horizontal="right" vertical="center" wrapText="1"/>
    </xf>
    <xf numFmtId="0" fontId="7" fillId="0" borderId="0" xfId="1" applyFont="1" applyFill="1" applyBorder="1" applyAlignment="1">
      <alignment horizontal="center" vertical="top"/>
    </xf>
    <xf numFmtId="0" fontId="17" fillId="0" borderId="0" xfId="1" applyFont="1" applyFill="1" applyAlignment="1">
      <alignment horizontal="center" vertical="top"/>
    </xf>
  </cellXfs>
  <cellStyles count="19">
    <cellStyle name="Comma" xfId="7" builtinId="3"/>
    <cellStyle name="Comma 10" xfId="18" xr:uid="{7D876C3B-5026-405C-862F-5C497A7C3F79}"/>
    <cellStyle name="Comma 2" xfId="11" xr:uid="{00000000-0005-0000-0000-000001000000}"/>
    <cellStyle name="Comma 2 3" xfId="3" xr:uid="{00000000-0005-0000-0000-000002000000}"/>
    <cellStyle name="Comma 3" xfId="12" xr:uid="{E38B1682-F34C-4C6F-9589-CF351FBC1E2B}"/>
    <cellStyle name="Comma 4" xfId="9" xr:uid="{00000000-0005-0000-0000-000003000000}"/>
    <cellStyle name="Comma 5" xfId="13" xr:uid="{D38AF7B3-300C-43C7-A855-663E6ED95F4D}"/>
    <cellStyle name="Comma 6" xfId="14" xr:uid="{B5AA962B-08BD-40D5-B505-D0FAD0AFD247}"/>
    <cellStyle name="Comma 7" xfId="15" xr:uid="{0DE832AB-72BA-47C2-8E19-8DD169C63CFF}"/>
    <cellStyle name="Comma 8" xfId="16" xr:uid="{4A09756B-566E-4954-BCC4-9040817CB8E0}"/>
    <cellStyle name="Comma 9" xfId="17" xr:uid="{F489B2C5-C33D-43E3-983F-E882BA97903E}"/>
    <cellStyle name="Normal" xfId="0" builtinId="0"/>
    <cellStyle name="Normal 11" xfId="6" xr:uid="{00000000-0005-0000-0000-000005000000}"/>
    <cellStyle name="Normal 17" xfId="2" xr:uid="{00000000-0005-0000-0000-000006000000}"/>
    <cellStyle name="Normal 2" xfId="10" xr:uid="{00000000-0005-0000-0000-000007000000}"/>
    <cellStyle name="Normal 2 2" xfId="1" xr:uid="{00000000-0005-0000-0000-000008000000}"/>
    <cellStyle name="Normal 2 2 2" xfId="5" xr:uid="{00000000-0005-0000-0000-000009000000}"/>
    <cellStyle name="Normal_18.Jadual A3.20,1.8,2.5" xfId="8" xr:uid="{00000000-0005-0000-0000-00000A000000}"/>
    <cellStyle name="Normal_21- Jadual Utama A1.1 - A 1.10" xfId="4" xr:uid="{00000000-0005-0000-0000-00000B000000}"/>
  </cellStyles>
  <dxfs count="0"/>
  <tableStyles count="0" defaultTableStyle="TableStyleMedium2" defaultPivotStyle="PivotStyleLight16"/>
  <colors>
    <mruColors>
      <color rgb="FF879632"/>
      <color rgb="FF04AE39"/>
      <color rgb="FFDAAB00"/>
      <color rgb="FFFADA5E"/>
      <color rgb="FFCC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39997558519241921"/>
  </sheetPr>
  <dimension ref="A1:U42"/>
  <sheetViews>
    <sheetView view="pageBreakPreview" zoomScale="80" zoomScaleNormal="100" zoomScaleSheetLayoutView="80" workbookViewId="0">
      <selection activeCell="G12" sqref="G12"/>
    </sheetView>
  </sheetViews>
  <sheetFormatPr defaultColWidth="11.42578125" defaultRowHeight="12.75" customHeight="1"/>
  <cols>
    <col min="1" max="1" width="2.7109375" style="3" customWidth="1"/>
    <col min="2" max="2" width="15.42578125" style="3" customWidth="1"/>
    <col min="3" max="3" width="24" style="1" customWidth="1"/>
    <col min="4" max="4" width="18.7109375" style="321" customWidth="1"/>
    <col min="5" max="10" width="18.7109375" style="2" customWidth="1"/>
    <col min="11" max="16384" width="11.42578125" style="2"/>
  </cols>
  <sheetData>
    <row r="1" spans="1:21" ht="15" customHeight="1">
      <c r="A1" s="267"/>
      <c r="B1" s="267"/>
    </row>
    <row r="2" spans="1:21" s="100" customFormat="1" ht="15" customHeight="1">
      <c r="A2" s="801"/>
      <c r="B2" s="805" t="s">
        <v>182</v>
      </c>
      <c r="C2" s="805"/>
      <c r="D2" s="805"/>
      <c r="E2" s="805"/>
      <c r="F2" s="805"/>
      <c r="G2" s="805"/>
      <c r="H2" s="805"/>
      <c r="I2" s="805"/>
      <c r="J2" s="805"/>
    </row>
    <row r="3" spans="1:21" s="100" customFormat="1" ht="15" customHeight="1">
      <c r="A3" s="801"/>
      <c r="B3" s="806" t="s">
        <v>183</v>
      </c>
      <c r="C3" s="805"/>
      <c r="D3" s="805"/>
      <c r="E3" s="805"/>
      <c r="F3" s="805"/>
      <c r="G3" s="805"/>
      <c r="H3" s="805"/>
      <c r="I3" s="805"/>
      <c r="J3" s="805"/>
    </row>
    <row r="4" spans="1:21" s="89" customFormat="1" ht="12" customHeight="1" thickBot="1">
      <c r="A4" s="801"/>
      <c r="B4" s="433"/>
      <c r="C4" s="434"/>
      <c r="D4" s="435"/>
      <c r="E4" s="434"/>
      <c r="F4" s="434"/>
      <c r="G4" s="434"/>
      <c r="H4" s="434"/>
      <c r="I4" s="434"/>
      <c r="J4" s="434"/>
      <c r="K4" s="88"/>
      <c r="L4" s="88"/>
      <c r="M4" s="88"/>
      <c r="N4" s="88"/>
      <c r="O4" s="88"/>
    </row>
    <row r="5" spans="1:21" s="87" customFormat="1" ht="18" customHeight="1">
      <c r="A5" s="801"/>
      <c r="B5" s="90"/>
      <c r="C5" s="91"/>
      <c r="D5" s="432"/>
      <c r="E5" s="803" t="s">
        <v>64</v>
      </c>
      <c r="F5" s="804"/>
      <c r="G5" s="804"/>
      <c r="H5" s="804"/>
      <c r="I5" s="804"/>
    </row>
    <row r="6" spans="1:21" s="87" customFormat="1" ht="18" customHeight="1">
      <c r="A6" s="801"/>
      <c r="B6" s="786" t="s">
        <v>140</v>
      </c>
      <c r="C6" s="786" t="s">
        <v>172</v>
      </c>
      <c r="D6" s="787" t="s">
        <v>109</v>
      </c>
      <c r="E6" s="807" t="s">
        <v>92</v>
      </c>
      <c r="F6" s="808"/>
      <c r="G6" s="808"/>
      <c r="H6" s="808"/>
      <c r="I6" s="808"/>
      <c r="J6" s="793" t="s">
        <v>186</v>
      </c>
    </row>
    <row r="7" spans="1:21" s="89" customFormat="1" ht="18" customHeight="1">
      <c r="A7" s="801"/>
      <c r="B7" s="786"/>
      <c r="C7" s="786"/>
      <c r="D7" s="787"/>
      <c r="E7" s="791" t="s">
        <v>109</v>
      </c>
      <c r="F7" s="789" t="s">
        <v>0</v>
      </c>
      <c r="G7" s="793" t="s">
        <v>134</v>
      </c>
      <c r="H7" s="793" t="s">
        <v>179</v>
      </c>
      <c r="I7" s="793" t="s">
        <v>135</v>
      </c>
      <c r="J7" s="793"/>
    </row>
    <row r="8" spans="1:21" s="89" customFormat="1" ht="18" customHeight="1">
      <c r="A8" s="801"/>
      <c r="B8" s="786"/>
      <c r="C8" s="786"/>
      <c r="D8" s="788"/>
      <c r="E8" s="792"/>
      <c r="F8" s="790"/>
      <c r="G8" s="794"/>
      <c r="H8" s="794"/>
      <c r="I8" s="794"/>
      <c r="J8" s="794"/>
    </row>
    <row r="9" spans="1:21" s="33" customFormat="1" ht="18" customHeight="1" thickBot="1">
      <c r="A9" s="801"/>
      <c r="B9" s="436"/>
      <c r="C9" s="437"/>
      <c r="D9" s="809" t="s">
        <v>2</v>
      </c>
      <c r="E9" s="809"/>
      <c r="F9" s="809"/>
      <c r="G9" s="809"/>
      <c r="H9" s="809"/>
      <c r="I9" s="809"/>
      <c r="J9" s="809"/>
    </row>
    <row r="10" spans="1:21" s="100" customFormat="1" ht="16.899999999999999" customHeight="1">
      <c r="A10" s="801"/>
      <c r="B10" s="802">
        <v>2021</v>
      </c>
      <c r="C10" s="797" t="s">
        <v>108</v>
      </c>
      <c r="D10" s="799">
        <v>68.599999999999994</v>
      </c>
      <c r="E10" s="795">
        <v>67</v>
      </c>
      <c r="F10" s="795">
        <v>65.8</v>
      </c>
      <c r="G10" s="795">
        <v>69.900000000000006</v>
      </c>
      <c r="H10" s="795">
        <v>67.599999999999994</v>
      </c>
      <c r="I10" s="795">
        <v>79.900000000000006</v>
      </c>
      <c r="J10" s="795">
        <v>84.7</v>
      </c>
      <c r="K10" s="96"/>
      <c r="L10" s="96"/>
      <c r="M10" s="97"/>
      <c r="N10" s="96"/>
      <c r="O10" s="96"/>
      <c r="P10" s="96"/>
      <c r="Q10" s="98"/>
      <c r="R10" s="99"/>
      <c r="S10" s="96"/>
      <c r="T10" s="96"/>
      <c r="U10" s="98"/>
    </row>
    <row r="11" spans="1:21" s="100" customFormat="1" ht="16.899999999999999" customHeight="1">
      <c r="A11" s="801"/>
      <c r="B11" s="802"/>
      <c r="C11" s="798"/>
      <c r="D11" s="800"/>
      <c r="E11" s="796"/>
      <c r="F11" s="796"/>
      <c r="G11" s="796"/>
      <c r="H11" s="796"/>
      <c r="I11" s="796"/>
      <c r="J11" s="796"/>
      <c r="K11" s="96"/>
      <c r="L11" s="96"/>
      <c r="M11" s="97"/>
      <c r="N11" s="96"/>
      <c r="O11" s="96"/>
      <c r="P11" s="96"/>
      <c r="Q11" s="98"/>
      <c r="R11" s="99"/>
      <c r="S11" s="96"/>
      <c r="T11" s="96"/>
      <c r="U11" s="98"/>
    </row>
    <row r="12" spans="1:21" s="100" customFormat="1" ht="16.899999999999999" customHeight="1">
      <c r="A12" s="801"/>
      <c r="B12" s="802"/>
      <c r="C12" s="101" t="s">
        <v>3</v>
      </c>
      <c r="D12" s="606">
        <v>24.5</v>
      </c>
      <c r="E12" s="326">
        <v>21.8</v>
      </c>
      <c r="F12" s="326">
        <v>17.600000000000001</v>
      </c>
      <c r="G12" s="326">
        <v>28.9</v>
      </c>
      <c r="H12" s="326">
        <v>46.9</v>
      </c>
      <c r="I12" s="326">
        <v>55.5</v>
      </c>
      <c r="J12" s="326">
        <v>78.3</v>
      </c>
      <c r="K12" s="103"/>
      <c r="L12" s="103"/>
      <c r="M12" s="104"/>
      <c r="N12" s="103"/>
      <c r="O12" s="103"/>
      <c r="P12" s="103"/>
      <c r="Q12" s="105"/>
      <c r="R12" s="106"/>
      <c r="S12" s="103"/>
      <c r="T12" s="103"/>
      <c r="U12" s="105"/>
    </row>
    <row r="13" spans="1:21" s="100" customFormat="1" ht="16.899999999999999" customHeight="1">
      <c r="A13" s="801"/>
      <c r="B13" s="802"/>
      <c r="C13" s="101" t="s">
        <v>4</v>
      </c>
      <c r="D13" s="606">
        <v>65.7</v>
      </c>
      <c r="E13" s="326">
        <v>63</v>
      </c>
      <c r="F13" s="326">
        <v>61.9</v>
      </c>
      <c r="G13" s="326">
        <v>66.599999999999994</v>
      </c>
      <c r="H13" s="326">
        <v>62.7</v>
      </c>
      <c r="I13" s="326">
        <v>79.5</v>
      </c>
      <c r="J13" s="326">
        <v>86.2</v>
      </c>
      <c r="K13" s="103"/>
      <c r="L13" s="103"/>
      <c r="M13" s="104"/>
      <c r="N13" s="103"/>
      <c r="O13" s="103"/>
      <c r="P13" s="103"/>
      <c r="Q13" s="105"/>
      <c r="R13" s="106"/>
      <c r="S13" s="103"/>
      <c r="T13" s="103"/>
      <c r="U13" s="105"/>
    </row>
    <row r="14" spans="1:21" s="100" customFormat="1" ht="16.899999999999999" customHeight="1">
      <c r="A14" s="801"/>
      <c r="B14" s="802"/>
      <c r="C14" s="101" t="s">
        <v>5</v>
      </c>
      <c r="D14" s="606">
        <v>86.4</v>
      </c>
      <c r="E14" s="326">
        <v>86.1</v>
      </c>
      <c r="F14" s="326">
        <v>87.1</v>
      </c>
      <c r="G14" s="326">
        <v>86</v>
      </c>
      <c r="H14" s="326">
        <v>74.900000000000006</v>
      </c>
      <c r="I14" s="326">
        <v>86.6</v>
      </c>
      <c r="J14" s="326">
        <v>88.2</v>
      </c>
      <c r="K14" s="103"/>
      <c r="L14" s="103"/>
      <c r="M14" s="104"/>
      <c r="N14" s="103"/>
      <c r="O14" s="103"/>
      <c r="P14" s="103"/>
      <c r="Q14" s="105"/>
      <c r="R14" s="106"/>
      <c r="S14" s="103"/>
      <c r="T14" s="103"/>
      <c r="U14" s="105"/>
    </row>
    <row r="15" spans="1:21" s="100" customFormat="1" ht="16.899999999999999" customHeight="1">
      <c r="A15" s="801"/>
      <c r="B15" s="802"/>
      <c r="C15" s="101" t="s">
        <v>6</v>
      </c>
      <c r="D15" s="606">
        <v>82.4</v>
      </c>
      <c r="E15" s="326">
        <v>81.599999999999994</v>
      </c>
      <c r="F15" s="326">
        <v>81.599999999999994</v>
      </c>
      <c r="G15" s="326">
        <v>82.9</v>
      </c>
      <c r="H15" s="326">
        <v>77</v>
      </c>
      <c r="I15" s="326">
        <v>83.9</v>
      </c>
      <c r="J15" s="326">
        <v>87.4</v>
      </c>
      <c r="K15" s="103"/>
      <c r="L15" s="103"/>
      <c r="M15" s="104"/>
      <c r="N15" s="103"/>
      <c r="O15" s="103"/>
      <c r="P15" s="103"/>
      <c r="Q15" s="105"/>
      <c r="R15" s="106"/>
      <c r="S15" s="103"/>
      <c r="T15" s="103"/>
      <c r="U15" s="105"/>
    </row>
    <row r="16" spans="1:21" s="100" customFormat="1" ht="16.899999999999999" customHeight="1">
      <c r="A16" s="801"/>
      <c r="B16" s="802"/>
      <c r="C16" s="101" t="s">
        <v>7</v>
      </c>
      <c r="D16" s="606">
        <v>84.5</v>
      </c>
      <c r="E16" s="326">
        <v>84.3</v>
      </c>
      <c r="F16" s="326">
        <v>83.6</v>
      </c>
      <c r="G16" s="326">
        <v>88.9</v>
      </c>
      <c r="H16" s="326">
        <v>76.099999999999994</v>
      </c>
      <c r="I16" s="326">
        <v>80.900000000000006</v>
      </c>
      <c r="J16" s="326">
        <v>86.5</v>
      </c>
      <c r="K16" s="103"/>
      <c r="L16" s="103"/>
      <c r="M16" s="104"/>
      <c r="N16" s="103"/>
      <c r="O16" s="103"/>
      <c r="P16" s="103"/>
      <c r="Q16" s="105"/>
      <c r="R16" s="106"/>
      <c r="S16" s="103"/>
      <c r="T16" s="103"/>
      <c r="U16" s="105"/>
    </row>
    <row r="17" spans="1:21" s="100" customFormat="1" ht="16.899999999999999" customHeight="1">
      <c r="A17" s="801"/>
      <c r="B17" s="802"/>
      <c r="C17" s="101" t="s">
        <v>8</v>
      </c>
      <c r="D17" s="606">
        <v>84.8</v>
      </c>
      <c r="E17" s="326">
        <v>84.8</v>
      </c>
      <c r="F17" s="326">
        <v>84.1</v>
      </c>
      <c r="G17" s="326">
        <v>86.6</v>
      </c>
      <c r="H17" s="326">
        <v>84</v>
      </c>
      <c r="I17" s="326">
        <v>90.1</v>
      </c>
      <c r="J17" s="326">
        <v>84.9</v>
      </c>
      <c r="K17" s="103"/>
      <c r="L17" s="103"/>
      <c r="M17" s="104"/>
      <c r="N17" s="103"/>
      <c r="O17" s="103"/>
      <c r="P17" s="103"/>
      <c r="Q17" s="105"/>
      <c r="R17" s="106"/>
      <c r="S17" s="103"/>
      <c r="T17" s="103"/>
      <c r="U17" s="105"/>
    </row>
    <row r="18" spans="1:21" s="100" customFormat="1" ht="16.899999999999999" customHeight="1">
      <c r="A18" s="801"/>
      <c r="B18" s="802"/>
      <c r="C18" s="101" t="s">
        <v>9</v>
      </c>
      <c r="D18" s="606">
        <v>78.599999999999994</v>
      </c>
      <c r="E18" s="326">
        <v>78.3</v>
      </c>
      <c r="F18" s="326">
        <v>77.400000000000006</v>
      </c>
      <c r="G18" s="326">
        <v>80.900000000000006</v>
      </c>
      <c r="H18" s="326">
        <v>75.2</v>
      </c>
      <c r="I18" s="326">
        <v>85.1</v>
      </c>
      <c r="J18" s="326">
        <v>83.2</v>
      </c>
      <c r="K18" s="103"/>
      <c r="L18" s="103"/>
      <c r="M18" s="104"/>
      <c r="N18" s="103"/>
      <c r="O18" s="103"/>
      <c r="P18" s="103"/>
      <c r="Q18" s="105"/>
      <c r="R18" s="107"/>
      <c r="S18" s="103"/>
      <c r="T18" s="103"/>
      <c r="U18" s="105"/>
    </row>
    <row r="19" spans="1:21" s="100" customFormat="1" ht="16.899999999999999" customHeight="1">
      <c r="A19" s="801"/>
      <c r="B19" s="802"/>
      <c r="C19" s="101" t="s">
        <v>10</v>
      </c>
      <c r="D19" s="606">
        <v>70.599999999999994</v>
      </c>
      <c r="E19" s="326">
        <v>70.599999999999994</v>
      </c>
      <c r="F19" s="326">
        <v>70</v>
      </c>
      <c r="G19" s="326">
        <v>71.400000000000006</v>
      </c>
      <c r="H19" s="326">
        <v>71.5</v>
      </c>
      <c r="I19" s="326">
        <v>85.7</v>
      </c>
      <c r="J19" s="326">
        <v>70.7</v>
      </c>
      <c r="K19" s="103"/>
      <c r="L19" s="103"/>
      <c r="M19" s="104"/>
      <c r="N19" s="103"/>
      <c r="O19" s="103"/>
      <c r="P19" s="103"/>
      <c r="Q19" s="105"/>
      <c r="R19" s="106"/>
      <c r="S19" s="103"/>
      <c r="T19" s="103"/>
      <c r="U19" s="105"/>
    </row>
    <row r="20" spans="1:21" s="100" customFormat="1" ht="16.899999999999999" customHeight="1">
      <c r="A20" s="801"/>
      <c r="B20" s="802"/>
      <c r="C20" s="101" t="s">
        <v>11</v>
      </c>
      <c r="D20" s="606">
        <v>55.5</v>
      </c>
      <c r="E20" s="326">
        <v>55.3</v>
      </c>
      <c r="F20" s="326">
        <v>53.7</v>
      </c>
      <c r="G20" s="326">
        <v>56.4</v>
      </c>
      <c r="H20" s="326">
        <v>63.3</v>
      </c>
      <c r="I20" s="326">
        <v>78</v>
      </c>
      <c r="J20" s="326">
        <v>61.2</v>
      </c>
      <c r="K20" s="103"/>
      <c r="L20" s="103"/>
      <c r="M20" s="104"/>
      <c r="N20" s="103"/>
      <c r="O20" s="103"/>
      <c r="P20" s="103"/>
      <c r="Q20" s="105"/>
      <c r="R20" s="106"/>
      <c r="S20" s="103"/>
      <c r="T20" s="103"/>
      <c r="U20" s="105"/>
    </row>
    <row r="21" spans="1:21" s="100" customFormat="1" ht="16.899999999999999" customHeight="1">
      <c r="A21" s="801"/>
      <c r="B21" s="802"/>
      <c r="C21" s="101" t="s">
        <v>12</v>
      </c>
      <c r="D21" s="606">
        <v>35.1</v>
      </c>
      <c r="E21" s="326">
        <v>34.799999999999997</v>
      </c>
      <c r="F21" s="326">
        <v>33.799999999999997</v>
      </c>
      <c r="G21" s="326">
        <v>37.5</v>
      </c>
      <c r="H21" s="326">
        <v>29.5</v>
      </c>
      <c r="I21" s="326">
        <v>67</v>
      </c>
      <c r="J21" s="326">
        <v>49</v>
      </c>
      <c r="K21" s="108"/>
      <c r="L21" s="108"/>
      <c r="N21" s="108"/>
      <c r="O21" s="108"/>
      <c r="P21" s="108"/>
      <c r="Q21" s="109"/>
      <c r="S21" s="108"/>
      <c r="T21" s="108"/>
      <c r="U21" s="109"/>
    </row>
    <row r="22" spans="1:21" s="33" customFormat="1" ht="10.15" customHeight="1" thickBot="1">
      <c r="A22" s="801"/>
      <c r="B22" s="438"/>
      <c r="C22" s="439"/>
      <c r="D22" s="440"/>
      <c r="E22" s="441"/>
      <c r="F22" s="441"/>
      <c r="G22" s="441"/>
      <c r="H22" s="441"/>
      <c r="I22" s="441"/>
      <c r="J22" s="441"/>
    </row>
    <row r="23" spans="1:21" s="87" customFormat="1" ht="16.899999999999999" customHeight="1">
      <c r="A23" s="801"/>
      <c r="B23" s="802">
        <v>2022</v>
      </c>
      <c r="C23" s="797" t="s">
        <v>108</v>
      </c>
      <c r="D23" s="799">
        <v>69.3</v>
      </c>
      <c r="E23" s="795">
        <v>67.7</v>
      </c>
      <c r="F23" s="795">
        <v>67.099999999999994</v>
      </c>
      <c r="G23" s="795">
        <v>68.900000000000006</v>
      </c>
      <c r="H23" s="795">
        <v>69.5</v>
      </c>
      <c r="I23" s="795">
        <v>63.1</v>
      </c>
      <c r="J23" s="795">
        <v>85.6</v>
      </c>
      <c r="K23" s="110"/>
    </row>
    <row r="24" spans="1:21" s="100" customFormat="1" ht="16.899999999999999" customHeight="1">
      <c r="A24" s="801"/>
      <c r="B24" s="802"/>
      <c r="C24" s="798"/>
      <c r="D24" s="800"/>
      <c r="E24" s="796"/>
      <c r="F24" s="796"/>
      <c r="G24" s="796"/>
      <c r="H24" s="796"/>
      <c r="I24" s="796"/>
      <c r="J24" s="796"/>
      <c r="K24" s="111"/>
    </row>
    <row r="25" spans="1:21" s="100" customFormat="1" ht="16.899999999999999" customHeight="1">
      <c r="A25" s="801"/>
      <c r="B25" s="802"/>
      <c r="C25" s="112" t="s">
        <v>3</v>
      </c>
      <c r="D25" s="620">
        <v>22.5</v>
      </c>
      <c r="E25" s="338">
        <v>20.2</v>
      </c>
      <c r="F25" s="338">
        <v>21.6</v>
      </c>
      <c r="G25" s="338">
        <v>15.7</v>
      </c>
      <c r="H25" s="338">
        <v>18.5</v>
      </c>
      <c r="I25" s="338">
        <v>24.5</v>
      </c>
      <c r="J25" s="338">
        <v>64.599999999999994</v>
      </c>
    </row>
    <row r="26" spans="1:21" s="100" customFormat="1" ht="16.899999999999999" customHeight="1">
      <c r="A26" s="801"/>
      <c r="B26" s="802"/>
      <c r="C26" s="112" t="s">
        <v>4</v>
      </c>
      <c r="D26" s="620">
        <v>65.099999999999994</v>
      </c>
      <c r="E26" s="338">
        <v>61.9</v>
      </c>
      <c r="F26" s="338">
        <v>57.8</v>
      </c>
      <c r="G26" s="338">
        <v>72</v>
      </c>
      <c r="H26" s="338">
        <v>78.7</v>
      </c>
      <c r="I26" s="338">
        <v>70.099999999999994</v>
      </c>
      <c r="J26" s="338">
        <v>87.9</v>
      </c>
    </row>
    <row r="27" spans="1:21" s="100" customFormat="1" ht="16.899999999999999" customHeight="1">
      <c r="A27" s="801"/>
      <c r="B27" s="802"/>
      <c r="C27" s="112" t="s">
        <v>5</v>
      </c>
      <c r="D27" s="620">
        <v>86.7</v>
      </c>
      <c r="E27" s="338">
        <v>85.9</v>
      </c>
      <c r="F27" s="338">
        <v>86.6</v>
      </c>
      <c r="G27" s="338">
        <v>81.3</v>
      </c>
      <c r="H27" s="338">
        <v>92.5</v>
      </c>
      <c r="I27" s="338">
        <v>84.4</v>
      </c>
      <c r="J27" s="338">
        <v>90.5</v>
      </c>
    </row>
    <row r="28" spans="1:21" s="100" customFormat="1" ht="16.899999999999999" customHeight="1">
      <c r="A28" s="801"/>
      <c r="B28" s="802"/>
      <c r="C28" s="112" t="s">
        <v>6</v>
      </c>
      <c r="D28" s="620">
        <v>87.4</v>
      </c>
      <c r="E28" s="338">
        <v>87.1</v>
      </c>
      <c r="F28" s="338">
        <v>87.9</v>
      </c>
      <c r="G28" s="338">
        <v>85.7</v>
      </c>
      <c r="H28" s="338">
        <v>83.6</v>
      </c>
      <c r="I28" s="338">
        <v>77.5</v>
      </c>
      <c r="J28" s="338">
        <v>89.7</v>
      </c>
    </row>
    <row r="29" spans="1:21" s="100" customFormat="1" ht="16.899999999999999" customHeight="1">
      <c r="A29" s="801"/>
      <c r="B29" s="802"/>
      <c r="C29" s="112" t="s">
        <v>7</v>
      </c>
      <c r="D29" s="620">
        <v>85</v>
      </c>
      <c r="E29" s="338">
        <v>84.7</v>
      </c>
      <c r="F29" s="338">
        <v>85.9</v>
      </c>
      <c r="G29" s="338">
        <v>82</v>
      </c>
      <c r="H29" s="338">
        <v>84.5</v>
      </c>
      <c r="I29" s="338">
        <v>53.7</v>
      </c>
      <c r="J29" s="338">
        <v>87.9</v>
      </c>
    </row>
    <row r="30" spans="1:21" s="100" customFormat="1" ht="16.899999999999999" customHeight="1">
      <c r="A30" s="801"/>
      <c r="B30" s="802"/>
      <c r="C30" s="112" t="s">
        <v>8</v>
      </c>
      <c r="D30" s="620">
        <v>84.5</v>
      </c>
      <c r="E30" s="338">
        <v>84.7</v>
      </c>
      <c r="F30" s="338">
        <v>84.1</v>
      </c>
      <c r="G30" s="338">
        <v>86.1</v>
      </c>
      <c r="H30" s="338">
        <v>87.1</v>
      </c>
      <c r="I30" s="338">
        <v>57.9</v>
      </c>
      <c r="J30" s="338">
        <v>82</v>
      </c>
    </row>
    <row r="31" spans="1:21" s="100" customFormat="1" ht="16.899999999999999" customHeight="1">
      <c r="A31" s="801"/>
      <c r="B31" s="802"/>
      <c r="C31" s="112" t="s">
        <v>9</v>
      </c>
      <c r="D31" s="620">
        <v>78.7</v>
      </c>
      <c r="E31" s="338">
        <v>78.599999999999994</v>
      </c>
      <c r="F31" s="338">
        <v>76.900000000000006</v>
      </c>
      <c r="G31" s="338">
        <v>83.1</v>
      </c>
      <c r="H31" s="338">
        <v>77.5</v>
      </c>
      <c r="I31" s="338">
        <v>72.2</v>
      </c>
      <c r="J31" s="338">
        <v>81</v>
      </c>
    </row>
    <row r="32" spans="1:21" s="100" customFormat="1" ht="16.899999999999999" customHeight="1">
      <c r="A32" s="801"/>
      <c r="B32" s="802"/>
      <c r="C32" s="112" t="s">
        <v>10</v>
      </c>
      <c r="D32" s="620">
        <v>73.400000000000006</v>
      </c>
      <c r="E32" s="338">
        <v>73.099999999999994</v>
      </c>
      <c r="F32" s="338">
        <v>73.099999999999994</v>
      </c>
      <c r="G32" s="338">
        <v>76.599999999999994</v>
      </c>
      <c r="H32" s="338">
        <v>59.6</v>
      </c>
      <c r="I32" s="338">
        <v>60.9</v>
      </c>
      <c r="J32" s="338">
        <v>82.8</v>
      </c>
    </row>
    <row r="33" spans="1:10" s="100" customFormat="1" ht="16.899999999999999" customHeight="1">
      <c r="A33" s="801"/>
      <c r="B33" s="802"/>
      <c r="C33" s="112" t="s">
        <v>11</v>
      </c>
      <c r="D33" s="620">
        <v>59.4</v>
      </c>
      <c r="E33" s="338">
        <v>59</v>
      </c>
      <c r="F33" s="338">
        <v>56.8</v>
      </c>
      <c r="G33" s="338">
        <v>63.8</v>
      </c>
      <c r="H33" s="338">
        <v>58.2</v>
      </c>
      <c r="I33" s="338">
        <v>67.599999999999994</v>
      </c>
      <c r="J33" s="338">
        <v>74.7</v>
      </c>
    </row>
    <row r="34" spans="1:10" s="100" customFormat="1" ht="16.899999999999999" customHeight="1">
      <c r="A34" s="801"/>
      <c r="B34" s="802"/>
      <c r="C34" s="112" t="s">
        <v>12</v>
      </c>
      <c r="D34" s="620">
        <v>34.6</v>
      </c>
      <c r="E34" s="338">
        <v>34.1</v>
      </c>
      <c r="F34" s="338">
        <v>30.6</v>
      </c>
      <c r="G34" s="338">
        <v>39</v>
      </c>
      <c r="H34" s="338">
        <v>40</v>
      </c>
      <c r="I34" s="338">
        <v>63.6</v>
      </c>
      <c r="J34" s="338">
        <v>64.8</v>
      </c>
    </row>
    <row r="35" spans="1:10" s="22" customFormat="1" ht="10.15" customHeight="1" thickBot="1">
      <c r="A35" s="801"/>
      <c r="B35" s="436"/>
      <c r="C35" s="441"/>
      <c r="D35" s="435"/>
      <c r="E35" s="441"/>
      <c r="F35" s="441"/>
      <c r="G35" s="441"/>
      <c r="H35" s="441"/>
      <c r="I35" s="441"/>
      <c r="J35" s="441"/>
    </row>
    <row r="36" spans="1:10" s="33" customFormat="1" ht="8.1" customHeight="1">
      <c r="A36" s="801"/>
      <c r="B36" s="100"/>
      <c r="D36" s="322"/>
      <c r="E36" s="35"/>
      <c r="F36" s="35"/>
      <c r="G36" s="35"/>
      <c r="H36" s="35"/>
      <c r="I36" s="35"/>
      <c r="J36" s="35"/>
    </row>
    <row r="37" spans="1:10" s="33" customFormat="1" ht="15" customHeight="1">
      <c r="A37" s="801"/>
      <c r="B37" s="717" t="s">
        <v>295</v>
      </c>
      <c r="C37" s="22"/>
      <c r="D37" s="147"/>
      <c r="E37" s="22"/>
      <c r="F37" s="22"/>
      <c r="G37" s="22"/>
      <c r="H37" s="22"/>
      <c r="I37" s="22"/>
      <c r="J37" s="22"/>
    </row>
    <row r="38" spans="1:10" s="33" customFormat="1" ht="15" customHeight="1">
      <c r="A38" s="801"/>
      <c r="B38" s="718" t="s">
        <v>303</v>
      </c>
      <c r="C38" s="22"/>
      <c r="D38" s="147"/>
      <c r="E38" s="22"/>
      <c r="F38" s="22"/>
      <c r="G38" s="22"/>
      <c r="H38" s="22"/>
      <c r="I38" s="22"/>
      <c r="J38" s="22"/>
    </row>
    <row r="39" spans="1:10" s="33" customFormat="1" ht="8.1" customHeight="1">
      <c r="A39" s="323"/>
      <c r="B39" s="715"/>
      <c r="C39" s="22"/>
      <c r="D39" s="147"/>
      <c r="E39" s="22"/>
      <c r="F39" s="22"/>
      <c r="G39" s="22"/>
      <c r="H39" s="22"/>
      <c r="I39" s="22"/>
      <c r="J39" s="22"/>
    </row>
    <row r="40" spans="1:10" s="33" customFormat="1" ht="15" customHeight="1">
      <c r="A40" s="323"/>
      <c r="B40" s="719" t="s">
        <v>1</v>
      </c>
      <c r="C40" s="22"/>
      <c r="D40" s="147"/>
      <c r="E40" s="22"/>
      <c r="F40" s="22"/>
      <c r="G40" s="22"/>
      <c r="H40" s="22"/>
      <c r="I40" s="22"/>
      <c r="J40" s="22"/>
    </row>
    <row r="41" spans="1:10" s="33" customFormat="1" ht="15" customHeight="1">
      <c r="A41" s="323"/>
      <c r="B41" s="715" t="s">
        <v>180</v>
      </c>
      <c r="C41" s="22"/>
      <c r="D41" s="147"/>
      <c r="E41" s="22"/>
      <c r="F41" s="22"/>
      <c r="G41" s="22"/>
      <c r="H41" s="22"/>
      <c r="I41" s="22"/>
      <c r="J41" s="22"/>
    </row>
    <row r="42" spans="1:10" s="33" customFormat="1" ht="12.75" customHeight="1">
      <c r="A42" s="113"/>
      <c r="B42" s="113"/>
      <c r="C42" s="87"/>
      <c r="D42" s="147"/>
    </row>
  </sheetData>
  <sheetProtection algorithmName="SHA-512" hashValue="iSAEnGx6wUMZGDqtCPqHb7Ye7+XW05e/CLOUuv8dnkQZr1r198MmrzB6ap0xeQFBZ8uFK5xGJLLzSEjn/qIxLw==" saltValue="7bnZEaOo+X50sXERqUXzsw==" spinCount="100000" sheet="1" objects="1" scenarios="1"/>
  <mergeCells count="33">
    <mergeCell ref="A2:A38"/>
    <mergeCell ref="J10:J11"/>
    <mergeCell ref="D23:D24"/>
    <mergeCell ref="E23:E24"/>
    <mergeCell ref="F23:F24"/>
    <mergeCell ref="G23:G24"/>
    <mergeCell ref="H23:H24"/>
    <mergeCell ref="I23:I24"/>
    <mergeCell ref="J23:J24"/>
    <mergeCell ref="B10:B21"/>
    <mergeCell ref="B23:B34"/>
    <mergeCell ref="E5:I5"/>
    <mergeCell ref="B2:J2"/>
    <mergeCell ref="B3:J3"/>
    <mergeCell ref="E6:I6"/>
    <mergeCell ref="D9:J9"/>
    <mergeCell ref="C10:C11"/>
    <mergeCell ref="C23:C24"/>
    <mergeCell ref="D10:D11"/>
    <mergeCell ref="E10:E11"/>
    <mergeCell ref="F10:F11"/>
    <mergeCell ref="G7:G8"/>
    <mergeCell ref="H7:H8"/>
    <mergeCell ref="I7:I8"/>
    <mergeCell ref="J6:J8"/>
    <mergeCell ref="G10:G11"/>
    <mergeCell ref="H10:H11"/>
    <mergeCell ref="I10:I11"/>
    <mergeCell ref="C6:C8"/>
    <mergeCell ref="B6:B8"/>
    <mergeCell ref="D6:D8"/>
    <mergeCell ref="F7:F8"/>
    <mergeCell ref="E7:E8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00B050"/>
  </sheetPr>
  <dimension ref="A1:R56"/>
  <sheetViews>
    <sheetView view="pageBreakPreview" zoomScale="85" zoomScaleNormal="70" zoomScaleSheetLayoutView="85" workbookViewId="0">
      <selection activeCell="K44" sqref="K44"/>
    </sheetView>
  </sheetViews>
  <sheetFormatPr defaultColWidth="11.42578125" defaultRowHeight="12.6" customHeight="1"/>
  <cols>
    <col min="1" max="1" width="2.7109375" style="20" customWidth="1"/>
    <col min="2" max="2" width="35.28515625" style="16" customWidth="1"/>
    <col min="3" max="3" width="16.7109375" style="21" customWidth="1"/>
    <col min="4" max="4" width="16.7109375" style="16" customWidth="1"/>
    <col min="5" max="5" width="1.7109375" style="16" customWidth="1"/>
    <col min="6" max="11" width="16.7109375" style="16" customWidth="1"/>
    <col min="12" max="16384" width="11.42578125" style="16"/>
  </cols>
  <sheetData>
    <row r="1" spans="1:18" ht="15" customHeight="1"/>
    <row r="2" spans="1:18" s="33" customFormat="1" ht="15" customHeight="1">
      <c r="A2" s="801"/>
      <c r="B2" s="805" t="s">
        <v>251</v>
      </c>
      <c r="C2" s="805"/>
      <c r="D2" s="805"/>
      <c r="E2" s="805"/>
      <c r="F2" s="805"/>
      <c r="G2" s="805"/>
      <c r="H2" s="805"/>
      <c r="I2" s="805"/>
      <c r="J2" s="805"/>
      <c r="K2" s="805"/>
    </row>
    <row r="3" spans="1:18" s="33" customFormat="1" ht="15" customHeight="1">
      <c r="A3" s="801"/>
      <c r="B3" s="806" t="s">
        <v>252</v>
      </c>
      <c r="C3" s="805"/>
      <c r="D3" s="805"/>
      <c r="E3" s="805"/>
      <c r="F3" s="805"/>
      <c r="G3" s="805"/>
      <c r="H3" s="805"/>
      <c r="I3" s="805"/>
      <c r="J3" s="805"/>
      <c r="K3" s="805"/>
    </row>
    <row r="4" spans="1:18" s="87" customFormat="1" ht="12" customHeight="1" thickBot="1">
      <c r="A4" s="801"/>
      <c r="B4" s="433"/>
      <c r="C4" s="435"/>
      <c r="D4" s="434"/>
      <c r="E4" s="434"/>
      <c r="F4" s="434"/>
      <c r="G4" s="434"/>
      <c r="H4" s="434"/>
      <c r="I4" s="434"/>
      <c r="J4" s="434"/>
      <c r="K4" s="434"/>
      <c r="L4" s="114"/>
      <c r="M4" s="114"/>
      <c r="N4" s="114"/>
      <c r="O4" s="114"/>
      <c r="P4" s="114"/>
    </row>
    <row r="5" spans="1:18" s="33" customFormat="1" ht="13.9" customHeight="1">
      <c r="A5" s="801"/>
      <c r="B5" s="835" t="s">
        <v>117</v>
      </c>
      <c r="C5" s="813" t="s">
        <v>140</v>
      </c>
      <c r="D5" s="787" t="s">
        <v>109</v>
      </c>
      <c r="E5" s="92"/>
      <c r="F5" s="804" t="s">
        <v>91</v>
      </c>
      <c r="G5" s="804"/>
      <c r="H5" s="804"/>
      <c r="I5" s="804"/>
      <c r="J5" s="804"/>
      <c r="K5" s="793" t="s">
        <v>187</v>
      </c>
    </row>
    <row r="6" spans="1:18" s="33" customFormat="1" ht="13.9" customHeight="1">
      <c r="A6" s="801"/>
      <c r="B6" s="835"/>
      <c r="C6" s="813"/>
      <c r="D6" s="787"/>
      <c r="E6" s="93"/>
      <c r="F6" s="807" t="s">
        <v>92</v>
      </c>
      <c r="G6" s="807"/>
      <c r="H6" s="807"/>
      <c r="I6" s="807"/>
      <c r="J6" s="807"/>
      <c r="K6" s="793"/>
    </row>
    <row r="7" spans="1:18" s="33" customFormat="1" ht="13.9" customHeight="1">
      <c r="A7" s="801"/>
      <c r="B7" s="835"/>
      <c r="C7" s="813"/>
      <c r="D7" s="787"/>
      <c r="E7" s="93"/>
      <c r="F7" s="791" t="s">
        <v>109</v>
      </c>
      <c r="G7" s="789" t="s">
        <v>0</v>
      </c>
      <c r="H7" s="793" t="s">
        <v>134</v>
      </c>
      <c r="I7" s="793" t="s">
        <v>179</v>
      </c>
      <c r="J7" s="793" t="s">
        <v>135</v>
      </c>
      <c r="K7" s="793"/>
    </row>
    <row r="8" spans="1:18" s="33" customFormat="1" ht="13.9" customHeight="1">
      <c r="A8" s="801"/>
      <c r="B8" s="835"/>
      <c r="C8" s="813"/>
      <c r="D8" s="788"/>
      <c r="E8" s="442"/>
      <c r="F8" s="792"/>
      <c r="G8" s="790"/>
      <c r="H8" s="794"/>
      <c r="I8" s="794"/>
      <c r="J8" s="794"/>
      <c r="K8" s="794"/>
    </row>
    <row r="9" spans="1:18" s="33" customFormat="1" ht="15" customHeight="1" thickBot="1">
      <c r="A9" s="801"/>
      <c r="B9" s="836"/>
      <c r="C9" s="471"/>
      <c r="D9" s="838" t="s">
        <v>2</v>
      </c>
      <c r="E9" s="838"/>
      <c r="F9" s="838"/>
      <c r="G9" s="838"/>
      <c r="H9" s="838"/>
      <c r="I9" s="838"/>
      <c r="J9" s="838"/>
      <c r="K9" s="838"/>
    </row>
    <row r="10" spans="1:18" s="100" customFormat="1" ht="13.9" customHeight="1">
      <c r="A10" s="801"/>
      <c r="B10" s="837" t="s">
        <v>114</v>
      </c>
      <c r="C10" s="747">
        <v>2022</v>
      </c>
      <c r="D10" s="748">
        <v>80.5</v>
      </c>
      <c r="E10" s="749"/>
      <c r="F10" s="749">
        <v>79.2</v>
      </c>
      <c r="G10" s="749">
        <v>78</v>
      </c>
      <c r="H10" s="749">
        <v>82.3</v>
      </c>
      <c r="I10" s="749">
        <v>80.099999999999994</v>
      </c>
      <c r="J10" s="749">
        <v>91.2</v>
      </c>
      <c r="K10" s="161">
        <v>89.4</v>
      </c>
      <c r="L10" s="103"/>
      <c r="M10" s="103"/>
      <c r="N10" s="103"/>
      <c r="O10" s="103"/>
      <c r="P10" s="103"/>
      <c r="Q10" s="103"/>
      <c r="R10" s="105"/>
    </row>
    <row r="11" spans="1:18" s="100" customFormat="1" ht="13.9" customHeight="1">
      <c r="A11" s="801"/>
      <c r="B11" s="837"/>
      <c r="C11" s="747">
        <v>2023</v>
      </c>
      <c r="D11" s="748">
        <v>81.5</v>
      </c>
      <c r="E11" s="749"/>
      <c r="F11" s="749">
        <v>80.099999999999994</v>
      </c>
      <c r="G11" s="749">
        <v>79.599999999999994</v>
      </c>
      <c r="H11" s="749">
        <v>81</v>
      </c>
      <c r="I11" s="749">
        <v>81.8</v>
      </c>
      <c r="J11" s="749">
        <v>72.8</v>
      </c>
      <c r="K11" s="161">
        <v>91.8</v>
      </c>
      <c r="L11" s="103"/>
      <c r="M11" s="103"/>
      <c r="N11" s="103"/>
      <c r="O11" s="103"/>
      <c r="P11" s="103"/>
      <c r="Q11" s="103"/>
      <c r="R11" s="105"/>
    </row>
    <row r="12" spans="1:18" s="100" customFormat="1" ht="13.9" customHeight="1">
      <c r="A12" s="801"/>
      <c r="B12" s="690"/>
      <c r="C12" s="462">
        <v>2024</v>
      </c>
      <c r="D12" s="750">
        <v>82.3</v>
      </c>
      <c r="E12" s="751"/>
      <c r="F12" s="751">
        <v>80.400000000000006</v>
      </c>
      <c r="G12" s="751">
        <v>80.8</v>
      </c>
      <c r="H12" s="751">
        <v>79.900000000000006</v>
      </c>
      <c r="I12" s="751">
        <v>79</v>
      </c>
      <c r="J12" s="751">
        <v>79.2</v>
      </c>
      <c r="K12" s="752">
        <v>93.9</v>
      </c>
      <c r="L12" s="103"/>
      <c r="M12" s="103"/>
      <c r="N12" s="103"/>
      <c r="O12" s="103"/>
      <c r="P12" s="103"/>
      <c r="Q12" s="103"/>
      <c r="R12" s="105"/>
    </row>
    <row r="13" spans="1:18" s="100" customFormat="1" ht="5.0999999999999996" customHeight="1">
      <c r="A13" s="801"/>
      <c r="B13" s="162"/>
      <c r="C13" s="663"/>
      <c r="D13" s="669"/>
      <c r="E13" s="332"/>
      <c r="F13" s="332"/>
      <c r="G13" s="332"/>
      <c r="H13" s="332"/>
      <c r="I13" s="332"/>
      <c r="J13" s="332"/>
      <c r="K13" s="163"/>
      <c r="L13" s="103"/>
      <c r="M13" s="103"/>
      <c r="N13" s="103"/>
      <c r="O13" s="103"/>
      <c r="P13" s="103"/>
      <c r="Q13" s="103"/>
      <c r="R13" s="105"/>
    </row>
    <row r="14" spans="1:18" s="100" customFormat="1" ht="13.9" customHeight="1">
      <c r="A14" s="801"/>
      <c r="B14" s="833" t="s">
        <v>110</v>
      </c>
      <c r="C14" s="330">
        <v>2022</v>
      </c>
      <c r="D14" s="670">
        <v>67.2</v>
      </c>
      <c r="E14" s="333"/>
      <c r="F14" s="333">
        <v>42.2</v>
      </c>
      <c r="G14" s="333">
        <v>39.799999999999997</v>
      </c>
      <c r="H14" s="333">
        <v>58.6</v>
      </c>
      <c r="I14" s="333">
        <v>30.7</v>
      </c>
      <c r="J14" s="333">
        <v>64.2</v>
      </c>
      <c r="K14" s="146">
        <v>89</v>
      </c>
      <c r="L14" s="103"/>
      <c r="M14" s="103"/>
      <c r="N14" s="103"/>
      <c r="O14" s="103"/>
      <c r="P14" s="103"/>
      <c r="Q14" s="103"/>
      <c r="R14" s="105"/>
    </row>
    <row r="15" spans="1:18" s="100" customFormat="1" ht="13.9" customHeight="1">
      <c r="A15" s="801"/>
      <c r="B15" s="833"/>
      <c r="C15" s="330">
        <v>2023</v>
      </c>
      <c r="D15" s="670">
        <v>79.400000000000006</v>
      </c>
      <c r="E15" s="333"/>
      <c r="F15" s="333">
        <v>60.4</v>
      </c>
      <c r="G15" s="333">
        <v>62.5</v>
      </c>
      <c r="H15" s="333">
        <v>50.1</v>
      </c>
      <c r="I15" s="333">
        <v>58.5</v>
      </c>
      <c r="J15" s="333">
        <v>78.599999999999994</v>
      </c>
      <c r="K15" s="146">
        <v>96.7</v>
      </c>
      <c r="L15" s="103"/>
      <c r="M15" s="103"/>
      <c r="N15" s="103"/>
      <c r="O15" s="103"/>
      <c r="P15" s="103"/>
      <c r="Q15" s="103"/>
      <c r="R15" s="105"/>
    </row>
    <row r="16" spans="1:18" s="100" customFormat="1" ht="13.9" customHeight="1">
      <c r="A16" s="801"/>
      <c r="B16" s="158"/>
      <c r="C16" s="330">
        <v>2024</v>
      </c>
      <c r="D16" s="670">
        <v>85</v>
      </c>
      <c r="E16" s="333"/>
      <c r="F16" s="333">
        <v>70.7</v>
      </c>
      <c r="G16" s="333">
        <v>71.599999999999994</v>
      </c>
      <c r="H16" s="333">
        <v>63.1</v>
      </c>
      <c r="I16" s="333">
        <v>70</v>
      </c>
      <c r="J16" s="333">
        <v>93.9</v>
      </c>
      <c r="K16" s="146">
        <v>94.6</v>
      </c>
      <c r="L16" s="103"/>
      <c r="M16" s="103"/>
      <c r="N16" s="103"/>
      <c r="O16" s="103"/>
      <c r="P16" s="103"/>
      <c r="Q16" s="103"/>
      <c r="R16" s="105"/>
    </row>
    <row r="17" spans="1:18" s="100" customFormat="1" ht="5.0999999999999996" customHeight="1">
      <c r="A17" s="801"/>
      <c r="B17" s="158"/>
      <c r="C17" s="330"/>
      <c r="D17" s="670"/>
      <c r="E17" s="333"/>
      <c r="F17" s="333"/>
      <c r="G17" s="333"/>
      <c r="H17" s="333"/>
      <c r="I17" s="333"/>
      <c r="J17" s="333"/>
      <c r="K17" s="146"/>
      <c r="L17" s="103"/>
      <c r="M17" s="103"/>
      <c r="N17" s="103"/>
      <c r="O17" s="103"/>
      <c r="P17" s="103"/>
      <c r="Q17" s="103"/>
      <c r="R17" s="105"/>
    </row>
    <row r="18" spans="1:18" s="100" customFormat="1" ht="13.9" customHeight="1">
      <c r="A18" s="801"/>
      <c r="B18" s="833" t="s">
        <v>111</v>
      </c>
      <c r="C18" s="330">
        <v>2022</v>
      </c>
      <c r="D18" s="670">
        <v>87.3</v>
      </c>
      <c r="E18" s="333"/>
      <c r="F18" s="333">
        <v>79</v>
      </c>
      <c r="G18" s="333">
        <v>82.6</v>
      </c>
      <c r="H18" s="333">
        <v>71.7</v>
      </c>
      <c r="I18" s="333">
        <v>69</v>
      </c>
      <c r="J18" s="333">
        <v>92.6</v>
      </c>
      <c r="K18" s="146">
        <v>97.4</v>
      </c>
      <c r="L18" s="103"/>
      <c r="M18" s="103"/>
      <c r="N18" s="103"/>
      <c r="O18" s="103"/>
      <c r="P18" s="103"/>
      <c r="Q18" s="103"/>
      <c r="R18" s="105"/>
    </row>
    <row r="19" spans="1:18" s="100" customFormat="1" ht="13.9" customHeight="1">
      <c r="A19" s="801"/>
      <c r="B19" s="833"/>
      <c r="C19" s="330">
        <v>2023</v>
      </c>
      <c r="D19" s="670">
        <v>86.9</v>
      </c>
      <c r="E19" s="333"/>
      <c r="F19" s="333">
        <v>79.400000000000006</v>
      </c>
      <c r="G19" s="333">
        <v>82.5</v>
      </c>
      <c r="H19" s="333">
        <v>71.3</v>
      </c>
      <c r="I19" s="333">
        <v>78.900000000000006</v>
      </c>
      <c r="J19" s="333">
        <v>85.8</v>
      </c>
      <c r="K19" s="146">
        <v>96.6</v>
      </c>
      <c r="L19" s="103"/>
      <c r="M19" s="103"/>
      <c r="N19" s="103"/>
      <c r="O19" s="103"/>
      <c r="P19" s="103"/>
      <c r="Q19" s="103"/>
      <c r="R19" s="105"/>
    </row>
    <row r="20" spans="1:18" s="100" customFormat="1" ht="13.9" customHeight="1">
      <c r="A20" s="801"/>
      <c r="B20" s="158"/>
      <c r="C20" s="330">
        <v>2024</v>
      </c>
      <c r="D20" s="670">
        <v>89.8</v>
      </c>
      <c r="E20" s="333"/>
      <c r="F20" s="333">
        <v>81.599999999999994</v>
      </c>
      <c r="G20" s="333">
        <v>85.4</v>
      </c>
      <c r="H20" s="333">
        <v>71.8</v>
      </c>
      <c r="I20" s="333">
        <v>81.8</v>
      </c>
      <c r="J20" s="333">
        <v>86.3</v>
      </c>
      <c r="K20" s="146">
        <v>98.5</v>
      </c>
      <c r="L20" s="103"/>
      <c r="M20" s="103"/>
      <c r="N20" s="103"/>
      <c r="O20" s="103"/>
      <c r="P20" s="103"/>
      <c r="Q20" s="103"/>
      <c r="R20" s="105"/>
    </row>
    <row r="21" spans="1:18" s="100" customFormat="1" ht="4.9000000000000004" customHeight="1">
      <c r="A21" s="801"/>
      <c r="B21" s="158"/>
      <c r="C21" s="330"/>
      <c r="D21" s="670"/>
      <c r="E21" s="333"/>
      <c r="F21" s="333"/>
      <c r="G21" s="333"/>
      <c r="H21" s="333"/>
      <c r="I21" s="333"/>
      <c r="J21" s="333"/>
      <c r="K21" s="146"/>
      <c r="L21" s="103"/>
      <c r="M21" s="103"/>
      <c r="N21" s="103"/>
      <c r="O21" s="103"/>
      <c r="P21" s="103"/>
      <c r="Q21" s="103"/>
      <c r="R21" s="105"/>
    </row>
    <row r="22" spans="1:18" s="100" customFormat="1" ht="13.9" customHeight="1">
      <c r="A22" s="801"/>
      <c r="B22" s="832" t="s">
        <v>112</v>
      </c>
      <c r="C22" s="330">
        <v>2022</v>
      </c>
      <c r="D22" s="670">
        <v>80.5</v>
      </c>
      <c r="E22" s="333"/>
      <c r="F22" s="333">
        <v>79.3</v>
      </c>
      <c r="G22" s="333">
        <v>78</v>
      </c>
      <c r="H22" s="333">
        <v>82</v>
      </c>
      <c r="I22" s="333">
        <v>83.3</v>
      </c>
      <c r="J22" s="333">
        <v>92.4</v>
      </c>
      <c r="K22" s="146">
        <v>93.1</v>
      </c>
      <c r="L22" s="96"/>
      <c r="M22" s="96"/>
      <c r="N22" s="96"/>
      <c r="O22" s="96"/>
      <c r="P22" s="96"/>
      <c r="Q22" s="96"/>
      <c r="R22" s="98"/>
    </row>
    <row r="23" spans="1:18" s="100" customFormat="1" ht="13.9" customHeight="1">
      <c r="A23" s="801"/>
      <c r="B23" s="832"/>
      <c r="C23" s="330">
        <v>2023</v>
      </c>
      <c r="D23" s="670">
        <v>80.099999999999994</v>
      </c>
      <c r="E23" s="333"/>
      <c r="F23" s="333">
        <v>78.7</v>
      </c>
      <c r="G23" s="333">
        <v>78.7</v>
      </c>
      <c r="H23" s="333">
        <v>78.5</v>
      </c>
      <c r="I23" s="333">
        <v>80.400000000000006</v>
      </c>
      <c r="J23" s="333">
        <v>73.8</v>
      </c>
      <c r="K23" s="146">
        <v>93.6</v>
      </c>
      <c r="L23" s="96"/>
      <c r="M23" s="96"/>
      <c r="N23" s="96"/>
      <c r="O23" s="96"/>
      <c r="P23" s="96"/>
      <c r="Q23" s="96"/>
      <c r="R23" s="98"/>
    </row>
    <row r="24" spans="1:18" s="100" customFormat="1" ht="13.9" customHeight="1">
      <c r="A24" s="801"/>
      <c r="B24" s="158"/>
      <c r="C24" s="330">
        <v>2024</v>
      </c>
      <c r="D24" s="670">
        <v>80.5</v>
      </c>
      <c r="E24" s="333"/>
      <c r="F24" s="333">
        <v>78.3</v>
      </c>
      <c r="G24" s="333">
        <v>78.900000000000006</v>
      </c>
      <c r="H24" s="333">
        <v>76.3</v>
      </c>
      <c r="I24" s="333">
        <v>77.5</v>
      </c>
      <c r="J24" s="333">
        <v>80.5</v>
      </c>
      <c r="K24" s="146">
        <v>97.4</v>
      </c>
      <c r="L24" s="96"/>
      <c r="M24" s="96"/>
      <c r="N24" s="96"/>
      <c r="O24" s="96"/>
      <c r="P24" s="96"/>
      <c r="Q24" s="96"/>
      <c r="R24" s="98"/>
    </row>
    <row r="25" spans="1:18" s="100" customFormat="1" ht="4.9000000000000004" customHeight="1">
      <c r="A25" s="801"/>
      <c r="B25" s="158"/>
      <c r="C25" s="330"/>
      <c r="D25" s="670"/>
      <c r="E25" s="333"/>
      <c r="F25" s="333"/>
      <c r="G25" s="333"/>
      <c r="H25" s="333"/>
      <c r="I25" s="333"/>
      <c r="J25" s="333"/>
      <c r="K25" s="146"/>
      <c r="L25" s="96"/>
      <c r="M25" s="96"/>
      <c r="N25" s="96"/>
      <c r="O25" s="96"/>
      <c r="P25" s="96"/>
      <c r="Q25" s="96"/>
      <c r="R25" s="98"/>
    </row>
    <row r="26" spans="1:18" s="100" customFormat="1" ht="13.9" customHeight="1">
      <c r="A26" s="801"/>
      <c r="B26" s="833" t="s">
        <v>113</v>
      </c>
      <c r="C26" s="330">
        <v>2022</v>
      </c>
      <c r="D26" s="670">
        <v>80.3</v>
      </c>
      <c r="E26" s="333"/>
      <c r="F26" s="333">
        <v>81.400000000000006</v>
      </c>
      <c r="G26" s="333">
        <v>80.099999999999994</v>
      </c>
      <c r="H26" s="333">
        <v>85.5</v>
      </c>
      <c r="I26" s="333">
        <v>79</v>
      </c>
      <c r="J26" s="333">
        <v>92.7</v>
      </c>
      <c r="K26" s="146">
        <v>64.599999999999994</v>
      </c>
      <c r="L26" s="103"/>
      <c r="M26" s="103"/>
      <c r="N26" s="103"/>
      <c r="O26" s="103"/>
      <c r="P26" s="103"/>
      <c r="Q26" s="103"/>
      <c r="R26" s="105"/>
    </row>
    <row r="27" spans="1:18" s="100" customFormat="1" ht="13.9" customHeight="1">
      <c r="A27" s="801"/>
      <c r="B27" s="833"/>
      <c r="C27" s="330">
        <v>2023</v>
      </c>
      <c r="D27" s="670">
        <v>82.9</v>
      </c>
      <c r="E27" s="333"/>
      <c r="F27" s="333">
        <v>83.6</v>
      </c>
      <c r="G27" s="333">
        <v>82</v>
      </c>
      <c r="H27" s="333">
        <v>86.9</v>
      </c>
      <c r="I27" s="333">
        <v>85.9</v>
      </c>
      <c r="J27" s="333">
        <v>67</v>
      </c>
      <c r="K27" s="146">
        <v>71.900000000000006</v>
      </c>
      <c r="L27" s="103"/>
      <c r="M27" s="103"/>
      <c r="N27" s="103"/>
      <c r="O27" s="103"/>
      <c r="P27" s="103"/>
      <c r="Q27" s="103"/>
      <c r="R27" s="105"/>
    </row>
    <row r="28" spans="1:18" s="100" customFormat="1" ht="13.9" customHeight="1">
      <c r="A28" s="801"/>
      <c r="B28" s="288"/>
      <c r="C28" s="330">
        <v>2024</v>
      </c>
      <c r="D28" s="670">
        <v>83.7</v>
      </c>
      <c r="E28" s="333"/>
      <c r="F28" s="333">
        <v>84.6</v>
      </c>
      <c r="G28" s="333">
        <v>84.2</v>
      </c>
      <c r="H28" s="333">
        <v>86.8</v>
      </c>
      <c r="I28" s="333">
        <v>81.400000000000006</v>
      </c>
      <c r="J28" s="333">
        <v>71.599999999999994</v>
      </c>
      <c r="K28" s="146">
        <v>67.7</v>
      </c>
      <c r="L28" s="103"/>
      <c r="M28" s="103"/>
      <c r="N28" s="103"/>
      <c r="O28" s="103"/>
      <c r="P28" s="103"/>
      <c r="Q28" s="103"/>
      <c r="R28" s="105"/>
    </row>
    <row r="29" spans="1:18" s="100" customFormat="1" ht="4.9000000000000004" customHeight="1" thickBot="1">
      <c r="A29" s="801"/>
      <c r="B29" s="603"/>
      <c r="C29" s="101"/>
      <c r="D29" s="753"/>
      <c r="E29" s="754"/>
      <c r="F29" s="754"/>
      <c r="G29" s="754"/>
      <c r="H29" s="754"/>
      <c r="I29" s="754"/>
      <c r="J29" s="754"/>
      <c r="K29" s="146"/>
      <c r="L29" s="103"/>
      <c r="M29" s="103"/>
      <c r="N29" s="103"/>
      <c r="O29" s="103"/>
      <c r="P29" s="103"/>
      <c r="Q29" s="103"/>
      <c r="R29" s="105"/>
    </row>
    <row r="30" spans="1:18" s="22" customFormat="1" ht="13.9" customHeight="1">
      <c r="A30" s="801"/>
      <c r="B30" s="834" t="s">
        <v>115</v>
      </c>
      <c r="C30" s="755">
        <v>2022</v>
      </c>
      <c r="D30" s="756">
        <v>55.3</v>
      </c>
      <c r="E30" s="757"/>
      <c r="F30" s="757">
        <v>54.4</v>
      </c>
      <c r="G30" s="757">
        <v>53.4</v>
      </c>
      <c r="H30" s="757">
        <v>56.9</v>
      </c>
      <c r="I30" s="757">
        <v>55</v>
      </c>
      <c r="J30" s="757">
        <v>66.2</v>
      </c>
      <c r="K30" s="758">
        <v>71.5</v>
      </c>
    </row>
    <row r="31" spans="1:18" s="22" customFormat="1" ht="13.9" customHeight="1">
      <c r="A31" s="801"/>
      <c r="B31" s="835"/>
      <c r="C31" s="747">
        <v>2023</v>
      </c>
      <c r="D31" s="748">
        <v>55.6</v>
      </c>
      <c r="E31" s="749"/>
      <c r="F31" s="749">
        <v>54.9</v>
      </c>
      <c r="G31" s="749">
        <v>54.4</v>
      </c>
      <c r="H31" s="749">
        <v>56</v>
      </c>
      <c r="I31" s="749">
        <v>56.7</v>
      </c>
      <c r="J31" s="749">
        <v>51.2</v>
      </c>
      <c r="K31" s="161">
        <v>68.7</v>
      </c>
    </row>
    <row r="32" spans="1:18" s="22" customFormat="1" ht="13.9" customHeight="1">
      <c r="A32" s="801"/>
      <c r="B32" s="491"/>
      <c r="C32" s="462">
        <v>2024</v>
      </c>
      <c r="D32" s="750">
        <v>56.2</v>
      </c>
      <c r="E32" s="751"/>
      <c r="F32" s="751">
        <v>55.5</v>
      </c>
      <c r="G32" s="751">
        <v>53.4</v>
      </c>
      <c r="H32" s="751">
        <v>60.9</v>
      </c>
      <c r="I32" s="751">
        <v>58.7</v>
      </c>
      <c r="J32" s="751">
        <v>48.6</v>
      </c>
      <c r="K32" s="752">
        <v>68.900000000000006</v>
      </c>
    </row>
    <row r="33" spans="1:11" s="22" customFormat="1" ht="4.9000000000000004" customHeight="1">
      <c r="A33" s="801"/>
      <c r="C33" s="330"/>
      <c r="D33" s="670"/>
      <c r="E33" s="333"/>
      <c r="F33" s="333"/>
      <c r="G33" s="333"/>
      <c r="H33" s="333"/>
      <c r="I33" s="333"/>
      <c r="J33" s="333"/>
      <c r="K33" s="146"/>
    </row>
    <row r="34" spans="1:11" s="22" customFormat="1" ht="13.9" customHeight="1">
      <c r="A34" s="801"/>
      <c r="B34" s="833" t="s">
        <v>116</v>
      </c>
      <c r="C34" s="330">
        <v>2022</v>
      </c>
      <c r="D34" s="670">
        <v>56.7</v>
      </c>
      <c r="E34" s="333"/>
      <c r="F34" s="333">
        <v>33.200000000000003</v>
      </c>
      <c r="G34" s="333">
        <v>34.799999999999997</v>
      </c>
      <c r="H34" s="333">
        <v>24.2</v>
      </c>
      <c r="I34" s="333">
        <v>34</v>
      </c>
      <c r="J34" s="333">
        <v>68.7</v>
      </c>
      <c r="K34" s="146">
        <v>94.4</v>
      </c>
    </row>
    <row r="35" spans="1:11" s="22" customFormat="1" ht="13.9" customHeight="1">
      <c r="A35" s="801"/>
      <c r="B35" s="833"/>
      <c r="C35" s="330">
        <v>2023</v>
      </c>
      <c r="D35" s="670">
        <v>33.1</v>
      </c>
      <c r="E35" s="333"/>
      <c r="F35" s="333">
        <v>26.6</v>
      </c>
      <c r="G35" s="333">
        <v>28.8</v>
      </c>
      <c r="H35" s="333">
        <v>17.600000000000001</v>
      </c>
      <c r="I35" s="333">
        <v>20.8</v>
      </c>
      <c r="J35" s="333">
        <v>32.5</v>
      </c>
      <c r="K35" s="146">
        <v>44.7</v>
      </c>
    </row>
    <row r="36" spans="1:11" s="22" customFormat="1" ht="13.9" customHeight="1">
      <c r="A36" s="801"/>
      <c r="B36" s="158"/>
      <c r="C36" s="330">
        <v>2024</v>
      </c>
      <c r="D36" s="670">
        <v>46.9</v>
      </c>
      <c r="E36" s="333"/>
      <c r="F36" s="333">
        <v>29.1</v>
      </c>
      <c r="G36" s="333">
        <v>28.6</v>
      </c>
      <c r="H36" s="333">
        <v>36.9</v>
      </c>
      <c r="I36" s="333">
        <v>17.7</v>
      </c>
      <c r="J36" s="333">
        <v>42.4</v>
      </c>
      <c r="K36" s="146">
        <v>70</v>
      </c>
    </row>
    <row r="37" spans="1:11" s="22" customFormat="1" ht="5.0999999999999996" customHeight="1">
      <c r="A37" s="801"/>
      <c r="B37" s="158"/>
      <c r="C37" s="330"/>
      <c r="D37" s="670"/>
      <c r="E37" s="333"/>
      <c r="F37" s="333"/>
      <c r="G37" s="333"/>
      <c r="H37" s="333"/>
      <c r="I37" s="333"/>
      <c r="J37" s="333"/>
      <c r="K37" s="146"/>
    </row>
    <row r="38" spans="1:11" s="22" customFormat="1" ht="13.9" customHeight="1">
      <c r="A38" s="801"/>
      <c r="B38" s="833" t="s">
        <v>111</v>
      </c>
      <c r="C38" s="330">
        <v>2022</v>
      </c>
      <c r="D38" s="670">
        <v>39.4</v>
      </c>
      <c r="E38" s="333"/>
      <c r="F38" s="333">
        <v>29.8</v>
      </c>
      <c r="G38" s="333">
        <v>30.6</v>
      </c>
      <c r="H38" s="333">
        <v>23.1</v>
      </c>
      <c r="I38" s="333">
        <v>41.9</v>
      </c>
      <c r="J38" s="333">
        <v>59.5</v>
      </c>
      <c r="K38" s="146">
        <v>74.2</v>
      </c>
    </row>
    <row r="39" spans="1:11" s="22" customFormat="1" ht="13.9" customHeight="1">
      <c r="A39" s="801"/>
      <c r="B39" s="833"/>
      <c r="C39" s="330">
        <v>2023</v>
      </c>
      <c r="D39" s="670">
        <v>41.7</v>
      </c>
      <c r="E39" s="333"/>
      <c r="F39" s="333">
        <v>31.5</v>
      </c>
      <c r="G39" s="333">
        <v>34</v>
      </c>
      <c r="H39" s="333">
        <v>26.8</v>
      </c>
      <c r="I39" s="333">
        <v>27.3</v>
      </c>
      <c r="J39" s="333">
        <v>41.3</v>
      </c>
      <c r="K39" s="146">
        <v>79.7</v>
      </c>
    </row>
    <row r="40" spans="1:11" s="22" customFormat="1" ht="13.9" customHeight="1">
      <c r="A40" s="801"/>
      <c r="B40" s="158"/>
      <c r="C40" s="330">
        <v>2024</v>
      </c>
      <c r="D40" s="670">
        <v>45.3</v>
      </c>
      <c r="E40" s="333"/>
      <c r="F40" s="333">
        <v>35.299999999999997</v>
      </c>
      <c r="G40" s="333">
        <v>34.799999999999997</v>
      </c>
      <c r="H40" s="333">
        <v>36.6</v>
      </c>
      <c r="I40" s="333">
        <v>33.799999999999997</v>
      </c>
      <c r="J40" s="333">
        <v>48.3</v>
      </c>
      <c r="K40" s="146">
        <v>75.3</v>
      </c>
    </row>
    <row r="41" spans="1:11" s="22" customFormat="1" ht="4.9000000000000004" customHeight="1">
      <c r="A41" s="801"/>
      <c r="B41" s="158"/>
      <c r="C41" s="330"/>
      <c r="D41" s="670"/>
      <c r="E41" s="333"/>
      <c r="F41" s="333"/>
      <c r="G41" s="333"/>
      <c r="H41" s="333"/>
      <c r="I41" s="333"/>
      <c r="J41" s="333"/>
      <c r="K41" s="146"/>
    </row>
    <row r="42" spans="1:11" s="22" customFormat="1" ht="13.9" customHeight="1">
      <c r="A42" s="801"/>
      <c r="B42" s="832" t="s">
        <v>112</v>
      </c>
      <c r="C42" s="330">
        <v>2022</v>
      </c>
      <c r="D42" s="670">
        <v>50.6</v>
      </c>
      <c r="E42" s="333"/>
      <c r="F42" s="333">
        <v>50</v>
      </c>
      <c r="G42" s="333">
        <v>48.2</v>
      </c>
      <c r="H42" s="333">
        <v>53.5</v>
      </c>
      <c r="I42" s="333">
        <v>55.1</v>
      </c>
      <c r="J42" s="333">
        <v>62.9</v>
      </c>
      <c r="K42" s="146">
        <v>64.8</v>
      </c>
    </row>
    <row r="43" spans="1:11" s="22" customFormat="1" ht="13.9" customHeight="1">
      <c r="A43" s="801"/>
      <c r="B43" s="832"/>
      <c r="C43" s="330">
        <v>2023</v>
      </c>
      <c r="D43" s="670">
        <v>51.3</v>
      </c>
      <c r="E43" s="333"/>
      <c r="F43" s="333">
        <v>50.4</v>
      </c>
      <c r="G43" s="333">
        <v>49.6</v>
      </c>
      <c r="H43" s="333">
        <v>51.8</v>
      </c>
      <c r="I43" s="333">
        <v>52.6</v>
      </c>
      <c r="J43" s="333">
        <v>58.1</v>
      </c>
      <c r="K43" s="146">
        <v>74.900000000000006</v>
      </c>
    </row>
    <row r="44" spans="1:11" s="22" customFormat="1" ht="13.9" customHeight="1">
      <c r="A44" s="801"/>
      <c r="B44" s="158"/>
      <c r="C44" s="330">
        <v>2024</v>
      </c>
      <c r="D44" s="670">
        <v>51.1</v>
      </c>
      <c r="E44" s="333"/>
      <c r="F44" s="333">
        <v>50.4</v>
      </c>
      <c r="G44" s="333">
        <v>48</v>
      </c>
      <c r="H44" s="333">
        <v>56.1</v>
      </c>
      <c r="I44" s="333">
        <v>55.9</v>
      </c>
      <c r="J44" s="333">
        <v>49.5</v>
      </c>
      <c r="K44" s="146">
        <v>67.3</v>
      </c>
    </row>
    <row r="45" spans="1:11" s="22" customFormat="1" ht="4.9000000000000004" customHeight="1">
      <c r="A45" s="801"/>
      <c r="B45" s="158"/>
      <c r="C45" s="330"/>
      <c r="D45" s="670"/>
      <c r="E45" s="333"/>
      <c r="F45" s="333"/>
      <c r="G45" s="333"/>
      <c r="H45" s="333"/>
      <c r="I45" s="333"/>
      <c r="J45" s="333"/>
      <c r="K45" s="146"/>
    </row>
    <row r="46" spans="1:11" s="22" customFormat="1" ht="13.9" customHeight="1">
      <c r="A46" s="801"/>
      <c r="B46" s="832" t="s">
        <v>113</v>
      </c>
      <c r="C46" s="330">
        <v>2022</v>
      </c>
      <c r="D46" s="670">
        <v>65.099999999999994</v>
      </c>
      <c r="E46" s="333"/>
      <c r="F46" s="333">
        <v>65.3</v>
      </c>
      <c r="G46" s="333">
        <v>65.099999999999994</v>
      </c>
      <c r="H46" s="333">
        <v>67.599999999999994</v>
      </c>
      <c r="I46" s="333">
        <v>58.5</v>
      </c>
      <c r="J46" s="333">
        <v>70.8</v>
      </c>
      <c r="K46" s="146">
        <v>49.3</v>
      </c>
    </row>
    <row r="47" spans="1:11" s="22" customFormat="1" ht="13.9" customHeight="1">
      <c r="A47" s="801"/>
      <c r="B47" s="832"/>
      <c r="C47" s="330">
        <v>2023</v>
      </c>
      <c r="D47" s="670">
        <v>67</v>
      </c>
      <c r="E47" s="333"/>
      <c r="F47" s="333">
        <v>67.099999999999994</v>
      </c>
      <c r="G47" s="333">
        <v>65.900000000000006</v>
      </c>
      <c r="H47" s="333">
        <v>69.5</v>
      </c>
      <c r="I47" s="333">
        <v>73.400000000000006</v>
      </c>
      <c r="J47" s="333">
        <v>48.1</v>
      </c>
      <c r="K47" s="146">
        <v>58.7</v>
      </c>
    </row>
    <row r="48" spans="1:11" s="22" customFormat="1" ht="13.9" customHeight="1">
      <c r="A48" s="801"/>
      <c r="B48" s="154"/>
      <c r="C48" s="330">
        <v>2024</v>
      </c>
      <c r="D48" s="670">
        <v>66.599999999999994</v>
      </c>
      <c r="E48" s="333"/>
      <c r="F48" s="333">
        <v>66.900000000000006</v>
      </c>
      <c r="G48" s="333">
        <v>64.8</v>
      </c>
      <c r="H48" s="333">
        <v>72.400000000000006</v>
      </c>
      <c r="I48" s="333">
        <v>70.5</v>
      </c>
      <c r="J48" s="333">
        <v>48</v>
      </c>
      <c r="K48" s="146">
        <v>49.2</v>
      </c>
    </row>
    <row r="49" spans="1:11" s="22" customFormat="1" ht="8.1" customHeight="1" thickBot="1">
      <c r="A49" s="801"/>
      <c r="B49" s="441"/>
      <c r="C49" s="473"/>
      <c r="D49" s="441"/>
      <c r="E49" s="441"/>
      <c r="F49" s="441"/>
      <c r="G49" s="441"/>
      <c r="H49" s="441"/>
      <c r="I49" s="441"/>
      <c r="J49" s="441"/>
      <c r="K49" s="441"/>
    </row>
    <row r="50" spans="1:11" s="22" customFormat="1" ht="8.1" customHeight="1">
      <c r="A50" s="801"/>
      <c r="C50" s="9"/>
    </row>
    <row r="51" spans="1:11" s="22" customFormat="1" ht="15" customHeight="1">
      <c r="A51" s="801"/>
      <c r="B51" s="717" t="s">
        <v>295</v>
      </c>
      <c r="C51" s="9"/>
    </row>
    <row r="52" spans="1:11" s="22" customFormat="1" ht="15" customHeight="1">
      <c r="A52" s="52"/>
      <c r="B52" s="718" t="s">
        <v>303</v>
      </c>
      <c r="C52" s="53"/>
    </row>
    <row r="53" spans="1:11" ht="8.1" customHeight="1">
      <c r="B53" s="721"/>
    </row>
    <row r="54" spans="1:11" ht="15" customHeight="1">
      <c r="B54" s="719" t="s">
        <v>1</v>
      </c>
    </row>
    <row r="55" spans="1:11" ht="15" customHeight="1">
      <c r="B55" s="715" t="s">
        <v>180</v>
      </c>
    </row>
    <row r="56" spans="1:11" ht="4.9000000000000004" customHeight="1"/>
  </sheetData>
  <sheetProtection algorithmName="SHA-512" hashValue="YV7nxqR8/iKaIb7tl5iuC4+2AF3mxUarqbqt8dnreomvPLSJawx+SWocjWlIWtfb9zaHpkAOrhBAnXa8OKz8AQ==" saltValue="kKx1p7Nq9oehMOFUoORfYA==" spinCount="100000" sheet="1" objects="1" scenarios="1"/>
  <mergeCells count="25">
    <mergeCell ref="B26:B27"/>
    <mergeCell ref="B30:B31"/>
    <mergeCell ref="B5:B9"/>
    <mergeCell ref="A2:A51"/>
    <mergeCell ref="B10:B11"/>
    <mergeCell ref="B46:B47"/>
    <mergeCell ref="B3:K3"/>
    <mergeCell ref="F5:J5"/>
    <mergeCell ref="F6:J6"/>
    <mergeCell ref="B2:K2"/>
    <mergeCell ref="D9:K9"/>
    <mergeCell ref="B34:B35"/>
    <mergeCell ref="B38:B39"/>
    <mergeCell ref="B42:B43"/>
    <mergeCell ref="B14:B15"/>
    <mergeCell ref="B18:B19"/>
    <mergeCell ref="K5:K8"/>
    <mergeCell ref="B22:B23"/>
    <mergeCell ref="F7:F8"/>
    <mergeCell ref="G7:G8"/>
    <mergeCell ref="H7:H8"/>
    <mergeCell ref="I7:I8"/>
    <mergeCell ref="J7:J8"/>
    <mergeCell ref="C5:C8"/>
    <mergeCell ref="D5:D8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13B8A-789B-4C2F-A70E-48F42415C48F}">
  <sheetPr codeName="Sheet11">
    <tabColor rgb="FF00B050"/>
  </sheetPr>
  <dimension ref="A1:R56"/>
  <sheetViews>
    <sheetView view="pageBreakPreview" zoomScale="85" zoomScaleNormal="70" zoomScaleSheetLayoutView="85" workbookViewId="0">
      <selection activeCell="D17" sqref="D17"/>
    </sheetView>
  </sheetViews>
  <sheetFormatPr defaultColWidth="11.42578125" defaultRowHeight="12.6" customHeight="1"/>
  <cols>
    <col min="1" max="1" width="2.7109375" style="20" customWidth="1"/>
    <col min="2" max="2" width="35.28515625" style="16" customWidth="1"/>
    <col min="3" max="3" width="16.7109375" style="21" customWidth="1"/>
    <col min="4" max="4" width="16.7109375" style="16" customWidth="1"/>
    <col min="5" max="5" width="1.7109375" style="16" customWidth="1"/>
    <col min="6" max="11" width="16.7109375" style="16" customWidth="1"/>
    <col min="12" max="16384" width="11.42578125" style="16"/>
  </cols>
  <sheetData>
    <row r="1" spans="1:18" ht="15" customHeight="1"/>
    <row r="2" spans="1:18" s="33" customFormat="1" ht="15" customHeight="1">
      <c r="A2" s="801"/>
      <c r="B2" s="805" t="s">
        <v>253</v>
      </c>
      <c r="C2" s="805"/>
      <c r="D2" s="805"/>
      <c r="E2" s="805"/>
      <c r="F2" s="805"/>
      <c r="G2" s="805"/>
      <c r="H2" s="805"/>
      <c r="I2" s="805"/>
      <c r="J2" s="805"/>
      <c r="K2" s="805"/>
    </row>
    <row r="3" spans="1:18" s="33" customFormat="1" ht="15" customHeight="1">
      <c r="A3" s="801"/>
      <c r="B3" s="806" t="s">
        <v>254</v>
      </c>
      <c r="C3" s="805"/>
      <c r="D3" s="805"/>
      <c r="E3" s="805"/>
      <c r="F3" s="805"/>
      <c r="G3" s="805"/>
      <c r="H3" s="805"/>
      <c r="I3" s="805"/>
      <c r="J3" s="805"/>
      <c r="K3" s="805"/>
    </row>
    <row r="4" spans="1:18" s="87" customFormat="1" ht="12" customHeight="1" thickBot="1">
      <c r="A4" s="801"/>
      <c r="B4" s="433"/>
      <c r="C4" s="435"/>
      <c r="D4" s="434"/>
      <c r="E4" s="434"/>
      <c r="F4" s="434"/>
      <c r="G4" s="434"/>
      <c r="H4" s="434"/>
      <c r="I4" s="434"/>
      <c r="J4" s="434"/>
      <c r="K4" s="434"/>
      <c r="L4" s="692"/>
      <c r="M4" s="692"/>
      <c r="N4" s="692"/>
      <c r="O4" s="692"/>
      <c r="P4" s="692"/>
    </row>
    <row r="5" spans="1:18" s="33" customFormat="1" ht="13.9" customHeight="1">
      <c r="A5" s="801"/>
      <c r="B5" s="835" t="s">
        <v>332</v>
      </c>
      <c r="C5" s="813" t="s">
        <v>140</v>
      </c>
      <c r="D5" s="787" t="s">
        <v>109</v>
      </c>
      <c r="E5" s="92"/>
      <c r="F5" s="804" t="s">
        <v>91</v>
      </c>
      <c r="G5" s="804"/>
      <c r="H5" s="804"/>
      <c r="I5" s="804"/>
      <c r="J5" s="804"/>
      <c r="K5" s="793" t="s">
        <v>187</v>
      </c>
    </row>
    <row r="6" spans="1:18" s="33" customFormat="1" ht="13.9" customHeight="1">
      <c r="A6" s="801"/>
      <c r="B6" s="835"/>
      <c r="C6" s="813"/>
      <c r="D6" s="787"/>
      <c r="E6" s="93"/>
      <c r="F6" s="807" t="s">
        <v>92</v>
      </c>
      <c r="G6" s="807"/>
      <c r="H6" s="807"/>
      <c r="I6" s="807"/>
      <c r="J6" s="807"/>
      <c r="K6" s="793"/>
    </row>
    <row r="7" spans="1:18" s="33" customFormat="1" ht="13.9" customHeight="1">
      <c r="A7" s="801"/>
      <c r="B7" s="835"/>
      <c r="C7" s="813"/>
      <c r="D7" s="787"/>
      <c r="E7" s="93"/>
      <c r="F7" s="791" t="s">
        <v>109</v>
      </c>
      <c r="G7" s="789" t="s">
        <v>0</v>
      </c>
      <c r="H7" s="793" t="s">
        <v>134</v>
      </c>
      <c r="I7" s="793" t="s">
        <v>179</v>
      </c>
      <c r="J7" s="793" t="s">
        <v>135</v>
      </c>
      <c r="K7" s="793"/>
    </row>
    <row r="8" spans="1:18" s="33" customFormat="1" ht="13.9" customHeight="1">
      <c r="A8" s="801"/>
      <c r="B8" s="835"/>
      <c r="C8" s="813"/>
      <c r="D8" s="788"/>
      <c r="E8" s="442"/>
      <c r="F8" s="792"/>
      <c r="G8" s="790"/>
      <c r="H8" s="794"/>
      <c r="I8" s="794"/>
      <c r="J8" s="794"/>
      <c r="K8" s="794"/>
    </row>
    <row r="9" spans="1:18" s="33" customFormat="1" ht="15" customHeight="1" thickBot="1">
      <c r="A9" s="801"/>
      <c r="B9" s="836"/>
      <c r="C9" s="471"/>
      <c r="D9" s="838" t="s">
        <v>2</v>
      </c>
      <c r="E9" s="838"/>
      <c r="F9" s="838"/>
      <c r="G9" s="838"/>
      <c r="H9" s="838"/>
      <c r="I9" s="838"/>
      <c r="J9" s="838"/>
      <c r="K9" s="838"/>
    </row>
    <row r="10" spans="1:18" s="100" customFormat="1" ht="13.9" customHeight="1">
      <c r="A10" s="801"/>
      <c r="B10" s="840" t="s">
        <v>118</v>
      </c>
      <c r="C10" s="698">
        <v>2022</v>
      </c>
      <c r="D10" s="668">
        <v>69.7</v>
      </c>
      <c r="E10" s="331"/>
      <c r="F10" s="331">
        <v>68.8</v>
      </c>
      <c r="G10" s="331">
        <v>68.2</v>
      </c>
      <c r="H10" s="331">
        <v>70.2</v>
      </c>
      <c r="I10" s="331">
        <v>67.599999999999994</v>
      </c>
      <c r="J10" s="331">
        <v>79.5</v>
      </c>
      <c r="K10" s="161">
        <v>81.7</v>
      </c>
      <c r="L10" s="103"/>
      <c r="M10" s="103"/>
      <c r="N10" s="103"/>
      <c r="O10" s="103"/>
      <c r="P10" s="103"/>
      <c r="Q10" s="103"/>
      <c r="R10" s="105"/>
    </row>
    <row r="11" spans="1:18" s="100" customFormat="1" ht="13.9" customHeight="1">
      <c r="A11" s="801"/>
      <c r="B11" s="840"/>
      <c r="C11" s="698">
        <v>2023</v>
      </c>
      <c r="D11" s="668">
        <v>70.3</v>
      </c>
      <c r="E11" s="331"/>
      <c r="F11" s="331">
        <v>69.099999999999994</v>
      </c>
      <c r="G11" s="331">
        <v>69</v>
      </c>
      <c r="H11" s="331">
        <v>69.2</v>
      </c>
      <c r="I11" s="331">
        <v>70</v>
      </c>
      <c r="J11" s="331">
        <v>61.3</v>
      </c>
      <c r="K11" s="161">
        <v>84.5</v>
      </c>
      <c r="L11" s="103"/>
      <c r="M11" s="103"/>
      <c r="N11" s="103"/>
      <c r="O11" s="103"/>
      <c r="P11" s="103"/>
      <c r="Q11" s="103"/>
      <c r="R11" s="105"/>
    </row>
    <row r="12" spans="1:18" s="100" customFormat="1" ht="13.9" customHeight="1">
      <c r="A12" s="801"/>
      <c r="B12" s="690"/>
      <c r="C12" s="462">
        <v>2024</v>
      </c>
      <c r="D12" s="750">
        <v>71.099999999999994</v>
      </c>
      <c r="E12" s="751"/>
      <c r="F12" s="751">
        <v>69.5</v>
      </c>
      <c r="G12" s="751">
        <v>69.099999999999994</v>
      </c>
      <c r="H12" s="751">
        <v>70.8</v>
      </c>
      <c r="I12" s="751">
        <v>69.3</v>
      </c>
      <c r="J12" s="751">
        <v>60.1</v>
      </c>
      <c r="K12" s="752">
        <v>86.9</v>
      </c>
      <c r="L12" s="103"/>
      <c r="M12" s="103"/>
      <c r="N12" s="103"/>
      <c r="O12" s="103"/>
      <c r="P12" s="103"/>
      <c r="Q12" s="103"/>
      <c r="R12" s="105"/>
    </row>
    <row r="13" spans="1:18" s="100" customFormat="1" ht="5.0999999999999996" customHeight="1">
      <c r="A13" s="801"/>
      <c r="B13" s="693"/>
      <c r="C13" s="611"/>
      <c r="D13" s="669"/>
      <c r="E13" s="332"/>
      <c r="F13" s="332"/>
      <c r="G13" s="332"/>
      <c r="H13" s="332"/>
      <c r="I13" s="332"/>
      <c r="J13" s="332"/>
      <c r="K13" s="163"/>
      <c r="L13" s="103"/>
      <c r="M13" s="103"/>
      <c r="N13" s="103"/>
      <c r="O13" s="103"/>
      <c r="P13" s="103"/>
      <c r="Q13" s="103"/>
      <c r="R13" s="105"/>
    </row>
    <row r="14" spans="1:18" s="100" customFormat="1" ht="13.9" customHeight="1">
      <c r="A14" s="801"/>
      <c r="B14" s="832" t="s">
        <v>119</v>
      </c>
      <c r="C14" s="330">
        <v>2022</v>
      </c>
      <c r="D14" s="670">
        <v>56.8</v>
      </c>
      <c r="E14" s="333"/>
      <c r="F14" s="333">
        <v>26.9</v>
      </c>
      <c r="G14" s="333">
        <v>21.5</v>
      </c>
      <c r="H14" s="333">
        <v>39.5</v>
      </c>
      <c r="I14" s="333">
        <v>30</v>
      </c>
      <c r="J14" s="333">
        <v>56.7</v>
      </c>
      <c r="K14" s="146">
        <v>89.8</v>
      </c>
      <c r="L14" s="103"/>
      <c r="M14" s="103"/>
      <c r="N14" s="103"/>
      <c r="O14" s="103"/>
      <c r="P14" s="103"/>
      <c r="Q14" s="103"/>
      <c r="R14" s="105"/>
    </row>
    <row r="15" spans="1:18" s="100" customFormat="1" ht="13.9" customHeight="1">
      <c r="A15" s="801"/>
      <c r="B15" s="832"/>
      <c r="C15" s="330">
        <v>2023</v>
      </c>
      <c r="D15" s="670">
        <v>55.9</v>
      </c>
      <c r="E15" s="333"/>
      <c r="F15" s="333">
        <v>36.200000000000003</v>
      </c>
      <c r="G15" s="333">
        <v>38.1</v>
      </c>
      <c r="H15" s="333">
        <v>32.1</v>
      </c>
      <c r="I15" s="333">
        <v>33</v>
      </c>
      <c r="J15" s="333">
        <v>42.7</v>
      </c>
      <c r="K15" s="146">
        <v>77</v>
      </c>
      <c r="L15" s="103"/>
      <c r="M15" s="103"/>
      <c r="N15" s="103"/>
      <c r="O15" s="103"/>
      <c r="P15" s="103"/>
      <c r="Q15" s="103"/>
      <c r="R15" s="105"/>
    </row>
    <row r="16" spans="1:18" s="100" customFormat="1" ht="13.9" customHeight="1">
      <c r="A16" s="801"/>
      <c r="B16" s="704"/>
      <c r="C16" s="330">
        <v>2024</v>
      </c>
      <c r="D16" s="670">
        <v>69.900000000000006</v>
      </c>
      <c r="E16" s="333"/>
      <c r="F16" s="333">
        <v>45.4</v>
      </c>
      <c r="G16" s="333">
        <v>45.6</v>
      </c>
      <c r="H16" s="333">
        <v>49.6</v>
      </c>
      <c r="I16" s="333">
        <v>33.6</v>
      </c>
      <c r="J16" s="333">
        <v>57.4</v>
      </c>
      <c r="K16" s="146">
        <v>88.1</v>
      </c>
      <c r="L16" s="103"/>
      <c r="M16" s="103"/>
      <c r="N16" s="103"/>
      <c r="O16" s="103"/>
      <c r="P16" s="103"/>
      <c r="Q16" s="103"/>
      <c r="R16" s="105"/>
    </row>
    <row r="17" spans="1:18" s="100" customFormat="1" ht="5.0999999999999996" customHeight="1">
      <c r="A17" s="801"/>
      <c r="B17" s="166"/>
      <c r="C17" s="612"/>
      <c r="D17" s="670"/>
      <c r="E17" s="333"/>
      <c r="F17" s="333"/>
      <c r="G17" s="333"/>
      <c r="H17" s="333"/>
      <c r="I17" s="333"/>
      <c r="J17" s="333"/>
      <c r="K17" s="146"/>
      <c r="L17" s="103"/>
      <c r="M17" s="103"/>
      <c r="N17" s="103"/>
      <c r="O17" s="103"/>
      <c r="P17" s="103"/>
      <c r="Q17" s="103"/>
      <c r="R17" s="105"/>
    </row>
    <row r="18" spans="1:18" s="100" customFormat="1" ht="13.9" customHeight="1">
      <c r="A18" s="801"/>
      <c r="B18" s="832" t="s">
        <v>111</v>
      </c>
      <c r="C18" s="330">
        <v>2022</v>
      </c>
      <c r="D18" s="670">
        <v>63.1</v>
      </c>
      <c r="E18" s="333"/>
      <c r="F18" s="333">
        <v>51.4</v>
      </c>
      <c r="G18" s="333">
        <v>54.6</v>
      </c>
      <c r="H18" s="333">
        <v>46</v>
      </c>
      <c r="I18" s="333">
        <v>53.2</v>
      </c>
      <c r="J18" s="333">
        <v>74.8</v>
      </c>
      <c r="K18" s="146">
        <v>90.4</v>
      </c>
      <c r="L18" s="103"/>
      <c r="M18" s="103"/>
      <c r="N18" s="103"/>
      <c r="O18" s="103"/>
      <c r="P18" s="103"/>
      <c r="Q18" s="103"/>
      <c r="R18" s="105"/>
    </row>
    <row r="19" spans="1:18" s="100" customFormat="1" ht="13.9" customHeight="1">
      <c r="A19" s="801"/>
      <c r="B19" s="832"/>
      <c r="C19" s="330">
        <v>2023</v>
      </c>
      <c r="D19" s="670">
        <v>63.7</v>
      </c>
      <c r="E19" s="333"/>
      <c r="F19" s="333">
        <v>50.6</v>
      </c>
      <c r="G19" s="333">
        <v>53.5</v>
      </c>
      <c r="H19" s="333">
        <v>46.5</v>
      </c>
      <c r="I19" s="333">
        <v>49.7</v>
      </c>
      <c r="J19" s="333">
        <v>61.3</v>
      </c>
      <c r="K19" s="146">
        <v>91.8</v>
      </c>
      <c r="L19" s="103"/>
      <c r="M19" s="103"/>
      <c r="N19" s="103"/>
      <c r="O19" s="103"/>
      <c r="P19" s="103"/>
      <c r="Q19" s="103"/>
      <c r="R19" s="105"/>
    </row>
    <row r="20" spans="1:18" s="100" customFormat="1" ht="13.9" customHeight="1">
      <c r="A20" s="801"/>
      <c r="B20" s="166"/>
      <c r="C20" s="330">
        <v>2024</v>
      </c>
      <c r="D20" s="670">
        <v>67.7</v>
      </c>
      <c r="E20" s="333"/>
      <c r="F20" s="333">
        <v>52.9</v>
      </c>
      <c r="G20" s="333">
        <v>53.5</v>
      </c>
      <c r="H20" s="333">
        <v>51.8</v>
      </c>
      <c r="I20" s="333">
        <v>53</v>
      </c>
      <c r="J20" s="333">
        <v>56.9</v>
      </c>
      <c r="K20" s="146">
        <v>93.5</v>
      </c>
      <c r="L20" s="103"/>
      <c r="M20" s="103"/>
      <c r="N20" s="103"/>
      <c r="O20" s="103"/>
      <c r="P20" s="103"/>
      <c r="Q20" s="103"/>
      <c r="R20" s="105"/>
    </row>
    <row r="21" spans="1:18" s="100" customFormat="1" ht="4.9000000000000004" customHeight="1">
      <c r="A21" s="801"/>
      <c r="B21" s="166"/>
      <c r="C21" s="612"/>
      <c r="D21" s="670"/>
      <c r="E21" s="333"/>
      <c r="F21" s="333"/>
      <c r="G21" s="333"/>
      <c r="H21" s="333"/>
      <c r="I21" s="333"/>
      <c r="J21" s="333"/>
      <c r="K21" s="146"/>
      <c r="L21" s="103"/>
      <c r="M21" s="103"/>
      <c r="N21" s="103"/>
      <c r="O21" s="103"/>
      <c r="P21" s="103"/>
      <c r="Q21" s="103"/>
      <c r="R21" s="105"/>
    </row>
    <row r="22" spans="1:18" s="100" customFormat="1" ht="13.9" customHeight="1">
      <c r="A22" s="801"/>
      <c r="B22" s="832" t="s">
        <v>112</v>
      </c>
      <c r="C22" s="330">
        <v>2022</v>
      </c>
      <c r="D22" s="670">
        <v>68.599999999999994</v>
      </c>
      <c r="E22" s="333"/>
      <c r="F22" s="333">
        <v>67.599999999999994</v>
      </c>
      <c r="G22" s="333">
        <v>66.5</v>
      </c>
      <c r="H22" s="333">
        <v>69.3</v>
      </c>
      <c r="I22" s="333">
        <v>69.8</v>
      </c>
      <c r="J22" s="333">
        <v>79.8</v>
      </c>
      <c r="K22" s="146">
        <v>83.4</v>
      </c>
      <c r="L22" s="96"/>
      <c r="M22" s="96"/>
      <c r="N22" s="96"/>
      <c r="O22" s="96"/>
      <c r="P22" s="96"/>
      <c r="Q22" s="96"/>
      <c r="R22" s="98"/>
    </row>
    <row r="23" spans="1:18" s="100" customFormat="1" ht="13.9" customHeight="1">
      <c r="A23" s="801"/>
      <c r="B23" s="832"/>
      <c r="C23" s="330">
        <v>2023</v>
      </c>
      <c r="D23" s="670">
        <v>67.7</v>
      </c>
      <c r="E23" s="333"/>
      <c r="F23" s="333">
        <v>66.400000000000006</v>
      </c>
      <c r="G23" s="333">
        <v>66.5</v>
      </c>
      <c r="H23" s="333">
        <v>65.8</v>
      </c>
      <c r="I23" s="333">
        <v>67.7</v>
      </c>
      <c r="J23" s="333">
        <v>64.8</v>
      </c>
      <c r="K23" s="146">
        <v>88.8</v>
      </c>
      <c r="L23" s="96"/>
      <c r="M23" s="96"/>
      <c r="N23" s="96"/>
      <c r="O23" s="96"/>
      <c r="P23" s="96"/>
      <c r="Q23" s="96"/>
      <c r="R23" s="98"/>
    </row>
    <row r="24" spans="1:18" s="100" customFormat="1" ht="13.9" customHeight="1">
      <c r="A24" s="801"/>
      <c r="B24" s="704"/>
      <c r="C24" s="330">
        <v>2024</v>
      </c>
      <c r="D24" s="670">
        <v>68.400000000000006</v>
      </c>
      <c r="E24" s="333"/>
      <c r="F24" s="333">
        <v>66.599999999999994</v>
      </c>
      <c r="G24" s="333">
        <v>66.400000000000006</v>
      </c>
      <c r="H24" s="333">
        <v>66.7</v>
      </c>
      <c r="I24" s="333">
        <v>67.7</v>
      </c>
      <c r="J24" s="333">
        <v>62.4</v>
      </c>
      <c r="K24" s="146">
        <v>90.1</v>
      </c>
      <c r="L24" s="96"/>
      <c r="M24" s="96"/>
      <c r="N24" s="96"/>
      <c r="O24" s="96"/>
      <c r="P24" s="96"/>
      <c r="Q24" s="96"/>
      <c r="R24" s="98"/>
    </row>
    <row r="25" spans="1:18" s="100" customFormat="1" ht="4.9000000000000004" customHeight="1">
      <c r="A25" s="801"/>
      <c r="B25" s="166"/>
      <c r="C25" s="612"/>
      <c r="D25" s="670"/>
      <c r="E25" s="333"/>
      <c r="F25" s="333"/>
      <c r="G25" s="333"/>
      <c r="H25" s="333"/>
      <c r="I25" s="333"/>
      <c r="J25" s="333"/>
      <c r="K25" s="146"/>
      <c r="L25" s="96"/>
      <c r="M25" s="96"/>
      <c r="N25" s="96"/>
      <c r="O25" s="96"/>
      <c r="P25" s="96"/>
      <c r="Q25" s="96"/>
      <c r="R25" s="98"/>
    </row>
    <row r="26" spans="1:18" s="100" customFormat="1" ht="13.9" customHeight="1">
      <c r="A26" s="801"/>
      <c r="B26" s="832" t="s">
        <v>113</v>
      </c>
      <c r="C26" s="330">
        <v>2022</v>
      </c>
      <c r="D26" s="670">
        <v>73.5</v>
      </c>
      <c r="E26" s="333"/>
      <c r="F26" s="333">
        <v>74</v>
      </c>
      <c r="G26" s="333">
        <v>73.7</v>
      </c>
      <c r="H26" s="333">
        <v>76.2</v>
      </c>
      <c r="I26" s="333">
        <v>68.5</v>
      </c>
      <c r="J26" s="333">
        <v>81.8</v>
      </c>
      <c r="K26" s="146">
        <v>58.5</v>
      </c>
      <c r="L26" s="103"/>
      <c r="M26" s="103"/>
      <c r="N26" s="103"/>
      <c r="O26" s="103"/>
      <c r="P26" s="103"/>
      <c r="Q26" s="103"/>
      <c r="R26" s="105"/>
    </row>
    <row r="27" spans="1:18" s="100" customFormat="1" ht="13.9" customHeight="1">
      <c r="A27" s="801"/>
      <c r="B27" s="832"/>
      <c r="C27" s="330">
        <v>2023</v>
      </c>
      <c r="D27" s="670">
        <v>76.400000000000006</v>
      </c>
      <c r="E27" s="333"/>
      <c r="F27" s="333">
        <v>76.7</v>
      </c>
      <c r="G27" s="333">
        <v>75.400000000000006</v>
      </c>
      <c r="H27" s="333">
        <v>78.900000000000006</v>
      </c>
      <c r="I27" s="333">
        <v>80.2</v>
      </c>
      <c r="J27" s="333">
        <v>60</v>
      </c>
      <c r="K27" s="146">
        <v>69.099999999999994</v>
      </c>
      <c r="L27" s="103"/>
      <c r="M27" s="103"/>
      <c r="N27" s="103"/>
      <c r="O27" s="103"/>
      <c r="P27" s="103"/>
      <c r="Q27" s="103"/>
      <c r="R27" s="105"/>
    </row>
    <row r="28" spans="1:18" s="100" customFormat="1" ht="13.9" customHeight="1">
      <c r="A28" s="801"/>
      <c r="B28" s="603"/>
      <c r="C28" s="330">
        <v>2024</v>
      </c>
      <c r="D28" s="670">
        <v>75.900000000000006</v>
      </c>
      <c r="E28" s="333"/>
      <c r="F28" s="333">
        <v>76.400000000000006</v>
      </c>
      <c r="G28" s="333">
        <v>75.099999999999994</v>
      </c>
      <c r="H28" s="333">
        <v>79.7</v>
      </c>
      <c r="I28" s="333">
        <v>76</v>
      </c>
      <c r="J28" s="333">
        <v>57</v>
      </c>
      <c r="K28" s="146">
        <v>62.7</v>
      </c>
      <c r="L28" s="103"/>
      <c r="M28" s="103"/>
      <c r="N28" s="103"/>
      <c r="O28" s="103"/>
      <c r="P28" s="103"/>
      <c r="Q28" s="103"/>
      <c r="R28" s="105"/>
    </row>
    <row r="29" spans="1:18" s="100" customFormat="1" ht="4.9000000000000004" customHeight="1" thickBot="1">
      <c r="A29" s="801"/>
      <c r="B29" s="759"/>
      <c r="C29" s="760"/>
      <c r="D29" s="753"/>
      <c r="E29" s="761"/>
      <c r="F29" s="762"/>
      <c r="G29" s="763"/>
      <c r="H29" s="763"/>
      <c r="I29" s="763"/>
      <c r="J29" s="763"/>
      <c r="K29" s="146"/>
      <c r="L29" s="103"/>
      <c r="M29" s="103"/>
      <c r="N29" s="103"/>
      <c r="O29" s="103"/>
      <c r="P29" s="103"/>
      <c r="Q29" s="103"/>
      <c r="R29" s="105"/>
    </row>
    <row r="30" spans="1:18" s="22" customFormat="1" ht="13.9" customHeight="1">
      <c r="A30" s="801"/>
      <c r="B30" s="839" t="s">
        <v>120</v>
      </c>
      <c r="C30" s="755">
        <v>2022</v>
      </c>
      <c r="D30" s="756">
        <v>64.2</v>
      </c>
      <c r="E30" s="757"/>
      <c r="F30" s="757">
        <v>59.4</v>
      </c>
      <c r="G30" s="757">
        <v>58.7</v>
      </c>
      <c r="H30" s="757">
        <v>63.4</v>
      </c>
      <c r="I30" s="757">
        <v>68.5</v>
      </c>
      <c r="J30" s="757">
        <v>81.5</v>
      </c>
      <c r="K30" s="758">
        <v>90.4</v>
      </c>
    </row>
    <row r="31" spans="1:18" s="22" customFormat="1" ht="13.9" customHeight="1">
      <c r="A31" s="801"/>
      <c r="B31" s="840"/>
      <c r="C31" s="747">
        <v>2023</v>
      </c>
      <c r="D31" s="748">
        <v>64.8</v>
      </c>
      <c r="E31" s="749"/>
      <c r="F31" s="749">
        <v>61.2</v>
      </c>
      <c r="G31" s="749">
        <v>61.2</v>
      </c>
      <c r="H31" s="749">
        <v>61.8</v>
      </c>
      <c r="I31" s="749">
        <v>59.3</v>
      </c>
      <c r="J31" s="749">
        <v>68.400000000000006</v>
      </c>
      <c r="K31" s="161">
        <v>88.2</v>
      </c>
    </row>
    <row r="32" spans="1:18" s="22" customFormat="1" ht="13.9" customHeight="1">
      <c r="A32" s="801"/>
      <c r="B32" s="491"/>
      <c r="C32" s="462">
        <v>2024</v>
      </c>
      <c r="D32" s="750">
        <v>65.5</v>
      </c>
      <c r="E32" s="751"/>
      <c r="F32" s="751">
        <v>61.6</v>
      </c>
      <c r="G32" s="751">
        <v>61.1</v>
      </c>
      <c r="H32" s="751">
        <v>65.599999999999994</v>
      </c>
      <c r="I32" s="751">
        <v>63.1</v>
      </c>
      <c r="J32" s="751">
        <v>74.7</v>
      </c>
      <c r="K32" s="752">
        <v>88.2</v>
      </c>
    </row>
    <row r="33" spans="1:11" s="22" customFormat="1" ht="4.9000000000000004" customHeight="1">
      <c r="A33" s="801"/>
      <c r="C33" s="330"/>
      <c r="D33" s="670"/>
      <c r="E33" s="333"/>
      <c r="F33" s="333"/>
      <c r="G33" s="333"/>
      <c r="H33" s="333"/>
      <c r="I33" s="333"/>
      <c r="J33" s="333"/>
      <c r="K33" s="146"/>
    </row>
    <row r="34" spans="1:11" s="22" customFormat="1" ht="13.9" customHeight="1">
      <c r="A34" s="801"/>
      <c r="B34" s="167" t="s">
        <v>21</v>
      </c>
      <c r="C34" s="330">
        <v>2022</v>
      </c>
      <c r="D34" s="670">
        <v>78</v>
      </c>
      <c r="E34" s="333"/>
      <c r="F34" s="333">
        <v>64.3</v>
      </c>
      <c r="G34" s="333">
        <v>64.2</v>
      </c>
      <c r="H34" s="333">
        <v>62.7</v>
      </c>
      <c r="I34" s="333">
        <v>52.9</v>
      </c>
      <c r="J34" s="333">
        <v>84.7</v>
      </c>
      <c r="K34" s="146">
        <v>91.8</v>
      </c>
    </row>
    <row r="35" spans="1:11" s="22" customFormat="1" ht="13.9" customHeight="1">
      <c r="A35" s="801"/>
      <c r="B35" s="168" t="s">
        <v>121</v>
      </c>
      <c r="C35" s="330">
        <v>2023</v>
      </c>
      <c r="D35" s="670">
        <v>58</v>
      </c>
      <c r="E35" s="333"/>
      <c r="F35" s="333">
        <v>49.2</v>
      </c>
      <c r="G35" s="333">
        <v>49.4</v>
      </c>
      <c r="H35" s="333">
        <v>40.299999999999997</v>
      </c>
      <c r="I35" s="333">
        <v>45.2</v>
      </c>
      <c r="J35" s="333">
        <v>62.3</v>
      </c>
      <c r="K35" s="146">
        <v>73.2</v>
      </c>
    </row>
    <row r="36" spans="1:11" s="22" customFormat="1" ht="13.9" customHeight="1">
      <c r="A36" s="801"/>
      <c r="B36" s="704"/>
      <c r="C36" s="330">
        <v>2024</v>
      </c>
      <c r="D36" s="670">
        <v>61.9</v>
      </c>
      <c r="E36" s="333"/>
      <c r="F36" s="333">
        <v>50.1</v>
      </c>
      <c r="G36" s="333">
        <v>50.6</v>
      </c>
      <c r="H36" s="333">
        <v>40</v>
      </c>
      <c r="I36" s="333">
        <v>27</v>
      </c>
      <c r="J36" s="333">
        <v>56.6</v>
      </c>
      <c r="K36" s="146">
        <v>77.5</v>
      </c>
    </row>
    <row r="37" spans="1:11" s="22" customFormat="1" ht="5.0999999999999996" customHeight="1">
      <c r="A37" s="801"/>
      <c r="B37" s="704"/>
      <c r="C37" s="667"/>
      <c r="D37" s="667"/>
      <c r="E37" s="334"/>
      <c r="F37" s="334"/>
      <c r="G37" s="334"/>
      <c r="H37" s="334"/>
      <c r="I37" s="334"/>
      <c r="J37" s="334"/>
      <c r="K37" s="335"/>
    </row>
    <row r="38" spans="1:11" s="22" customFormat="1" ht="13.9" customHeight="1">
      <c r="A38" s="801"/>
      <c r="B38" s="832" t="s">
        <v>111</v>
      </c>
      <c r="C38" s="330">
        <v>2022</v>
      </c>
      <c r="D38" s="670">
        <v>71.3</v>
      </c>
      <c r="E38" s="333"/>
      <c r="F38" s="333">
        <v>56.3</v>
      </c>
      <c r="G38" s="333">
        <v>56.7</v>
      </c>
      <c r="H38" s="333">
        <v>48.3</v>
      </c>
      <c r="I38" s="333">
        <v>53.3</v>
      </c>
      <c r="J38" s="333">
        <v>87.7</v>
      </c>
      <c r="K38" s="146">
        <v>91.9</v>
      </c>
    </row>
    <row r="39" spans="1:11" s="22" customFormat="1" ht="13.9" customHeight="1">
      <c r="A39" s="801"/>
      <c r="B39" s="832"/>
      <c r="C39" s="330">
        <v>2023</v>
      </c>
      <c r="D39" s="670">
        <v>72.8</v>
      </c>
      <c r="E39" s="333"/>
      <c r="F39" s="333">
        <v>61.6</v>
      </c>
      <c r="G39" s="333">
        <v>62.4</v>
      </c>
      <c r="H39" s="333">
        <v>54.7</v>
      </c>
      <c r="I39" s="333">
        <v>53.6</v>
      </c>
      <c r="J39" s="333">
        <v>68</v>
      </c>
      <c r="K39" s="146">
        <v>92.1</v>
      </c>
    </row>
    <row r="40" spans="1:11" s="22" customFormat="1" ht="13.9" customHeight="1">
      <c r="A40" s="801"/>
      <c r="B40" s="704"/>
      <c r="C40" s="330">
        <v>2024</v>
      </c>
      <c r="D40" s="670">
        <v>74.3</v>
      </c>
      <c r="E40" s="333"/>
      <c r="F40" s="333">
        <v>63.9</v>
      </c>
      <c r="G40" s="333">
        <v>63.8</v>
      </c>
      <c r="H40" s="333">
        <v>61.2</v>
      </c>
      <c r="I40" s="333">
        <v>63.3</v>
      </c>
      <c r="J40" s="333">
        <v>80.900000000000006</v>
      </c>
      <c r="K40" s="146">
        <v>89.1</v>
      </c>
    </row>
    <row r="41" spans="1:11" s="22" customFormat="1" ht="4.9000000000000004" customHeight="1">
      <c r="A41" s="801"/>
      <c r="B41" s="704"/>
      <c r="C41" s="667"/>
      <c r="D41" s="667"/>
      <c r="E41" s="334"/>
      <c r="F41" s="334"/>
      <c r="G41" s="334"/>
      <c r="H41" s="334"/>
      <c r="I41" s="334"/>
      <c r="J41" s="334"/>
      <c r="K41" s="335"/>
    </row>
    <row r="42" spans="1:11" s="22" customFormat="1" ht="13.9" customHeight="1">
      <c r="A42" s="801"/>
      <c r="B42" s="832" t="s">
        <v>112</v>
      </c>
      <c r="C42" s="330">
        <v>2022</v>
      </c>
      <c r="D42" s="670">
        <v>61.4</v>
      </c>
      <c r="E42" s="333"/>
      <c r="F42" s="333">
        <v>58.6</v>
      </c>
      <c r="G42" s="333">
        <v>57.7</v>
      </c>
      <c r="H42" s="333">
        <v>65.900000000000006</v>
      </c>
      <c r="I42" s="333">
        <v>72</v>
      </c>
      <c r="J42" s="333">
        <v>79.8</v>
      </c>
      <c r="K42" s="146">
        <v>87.7</v>
      </c>
    </row>
    <row r="43" spans="1:11" s="22" customFormat="1" ht="13.9" customHeight="1">
      <c r="A43" s="801"/>
      <c r="B43" s="832"/>
      <c r="C43" s="330">
        <v>2023</v>
      </c>
      <c r="D43" s="670">
        <v>64</v>
      </c>
      <c r="E43" s="333"/>
      <c r="F43" s="333">
        <v>61.5</v>
      </c>
      <c r="G43" s="333">
        <v>61.4</v>
      </c>
      <c r="H43" s="333">
        <v>62.9</v>
      </c>
      <c r="I43" s="333">
        <v>61.1</v>
      </c>
      <c r="J43" s="333">
        <v>70.599999999999994</v>
      </c>
      <c r="K43" s="146">
        <v>89.7</v>
      </c>
    </row>
    <row r="44" spans="1:11" s="22" customFormat="1" ht="13.9" customHeight="1">
      <c r="A44" s="801"/>
      <c r="B44" s="704"/>
      <c r="C44" s="330">
        <v>2024</v>
      </c>
      <c r="D44" s="670">
        <v>63.3</v>
      </c>
      <c r="E44" s="333"/>
      <c r="F44" s="333">
        <v>60.2</v>
      </c>
      <c r="G44" s="333">
        <v>59.6</v>
      </c>
      <c r="H44" s="333">
        <v>65.099999999999994</v>
      </c>
      <c r="I44" s="333">
        <v>63</v>
      </c>
      <c r="J44" s="333">
        <v>73.5</v>
      </c>
      <c r="K44" s="146">
        <v>91.9</v>
      </c>
    </row>
    <row r="45" spans="1:11" s="22" customFormat="1" ht="4.9000000000000004" customHeight="1">
      <c r="A45" s="801"/>
      <c r="B45" s="704"/>
      <c r="C45" s="667"/>
      <c r="D45" s="667"/>
      <c r="E45" s="334"/>
      <c r="F45" s="334"/>
      <c r="G45" s="334"/>
      <c r="H45" s="334"/>
      <c r="I45" s="334"/>
      <c r="J45" s="334"/>
      <c r="K45" s="335"/>
    </row>
    <row r="46" spans="1:11" s="22" customFormat="1" ht="13.9" customHeight="1">
      <c r="A46" s="801"/>
      <c r="B46" s="832" t="s">
        <v>113</v>
      </c>
      <c r="C46" s="330">
        <v>2022</v>
      </c>
      <c r="D46" s="671">
        <v>63.6</v>
      </c>
      <c r="E46" s="336"/>
      <c r="F46" s="336">
        <v>62.5</v>
      </c>
      <c r="G46" s="336">
        <v>62.2</v>
      </c>
      <c r="H46" s="336">
        <v>64</v>
      </c>
      <c r="I46" s="336">
        <v>67.900000000000006</v>
      </c>
      <c r="J46" s="337">
        <v>81.900000000000006</v>
      </c>
      <c r="K46" s="336">
        <v>93</v>
      </c>
    </row>
    <row r="47" spans="1:11" s="22" customFormat="1" ht="13.9" customHeight="1">
      <c r="A47" s="801"/>
      <c r="B47" s="832"/>
      <c r="C47" s="330">
        <v>2023</v>
      </c>
      <c r="D47" s="670">
        <v>62.4</v>
      </c>
      <c r="E47" s="333"/>
      <c r="F47" s="333">
        <v>62.2</v>
      </c>
      <c r="G47" s="333">
        <v>62</v>
      </c>
      <c r="H47" s="333">
        <v>67</v>
      </c>
      <c r="I47" s="333">
        <v>59.3</v>
      </c>
      <c r="J47" s="333">
        <v>61.1</v>
      </c>
      <c r="K47" s="146">
        <v>77.099999999999994</v>
      </c>
    </row>
    <row r="48" spans="1:11" s="22" customFormat="1" ht="13.9" customHeight="1">
      <c r="A48" s="801"/>
      <c r="B48" s="603"/>
      <c r="C48" s="330">
        <v>2024</v>
      </c>
      <c r="D48" s="670">
        <v>66.3</v>
      </c>
      <c r="E48" s="333"/>
      <c r="F48" s="333">
        <v>66</v>
      </c>
      <c r="G48" s="333">
        <v>65.5</v>
      </c>
      <c r="H48" s="333">
        <v>72.8</v>
      </c>
      <c r="I48" s="333">
        <v>66.8</v>
      </c>
      <c r="J48" s="333">
        <v>77.599999999999994</v>
      </c>
      <c r="K48" s="146">
        <v>80.400000000000006</v>
      </c>
    </row>
    <row r="49" spans="1:11" s="22" customFormat="1" ht="8.1" customHeight="1" thickBot="1">
      <c r="A49" s="801"/>
      <c r="B49" s="441"/>
      <c r="C49" s="473"/>
      <c r="D49" s="441"/>
      <c r="E49" s="441"/>
      <c r="F49" s="441"/>
      <c r="G49" s="441"/>
      <c r="H49" s="441"/>
      <c r="I49" s="441"/>
      <c r="J49" s="441"/>
      <c r="K49" s="441"/>
    </row>
    <row r="50" spans="1:11" s="22" customFormat="1" ht="8.1" customHeight="1">
      <c r="A50" s="801"/>
      <c r="C50" s="324"/>
    </row>
    <row r="51" spans="1:11" s="22" customFormat="1" ht="15" customHeight="1">
      <c r="A51" s="801"/>
      <c r="B51" s="717" t="s">
        <v>295</v>
      </c>
      <c r="C51" s="324"/>
    </row>
    <row r="52" spans="1:11" s="22" customFormat="1" ht="15" customHeight="1">
      <c r="A52" s="52"/>
      <c r="B52" s="718" t="s">
        <v>303</v>
      </c>
      <c r="C52" s="53"/>
    </row>
    <row r="53" spans="1:11" ht="8.1" customHeight="1">
      <c r="B53" s="721"/>
    </row>
    <row r="54" spans="1:11" ht="15" customHeight="1">
      <c r="B54" s="719" t="s">
        <v>1</v>
      </c>
    </row>
    <row r="55" spans="1:11" ht="15" customHeight="1">
      <c r="B55" s="715" t="s">
        <v>180</v>
      </c>
    </row>
    <row r="56" spans="1:11" ht="4.9000000000000004" customHeight="1"/>
  </sheetData>
  <sheetProtection algorithmName="SHA-512" hashValue="MS2ZRZFOKzwaJpmd5T9E/2jZW3kDurel3Gu6okSxvDGP8feZwlyQIXPvAViNz4huJYCIJNA8E3IVx+wIIAcC7g==" saltValue="twY6GyAqu8WlulC3MODuGw==" spinCount="100000" sheet="1" objects="1" scenarios="1"/>
  <mergeCells count="24">
    <mergeCell ref="B10:B11"/>
    <mergeCell ref="A2:A51"/>
    <mergeCell ref="B2:K2"/>
    <mergeCell ref="B3:K3"/>
    <mergeCell ref="B5:B9"/>
    <mergeCell ref="C5:C8"/>
    <mergeCell ref="D5:D8"/>
    <mergeCell ref="F5:J5"/>
    <mergeCell ref="K5:K8"/>
    <mergeCell ref="F6:J6"/>
    <mergeCell ref="F7:F8"/>
    <mergeCell ref="G7:G8"/>
    <mergeCell ref="H7:H8"/>
    <mergeCell ref="I7:I8"/>
    <mergeCell ref="J7:J8"/>
    <mergeCell ref="D9:K9"/>
    <mergeCell ref="B38:B39"/>
    <mergeCell ref="B42:B43"/>
    <mergeCell ref="B46:B47"/>
    <mergeCell ref="B14:B15"/>
    <mergeCell ref="B18:B19"/>
    <mergeCell ref="B22:B23"/>
    <mergeCell ref="B26:B27"/>
    <mergeCell ref="B30:B31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8" tint="-0.499984740745262"/>
  </sheetPr>
  <dimension ref="A1:R55"/>
  <sheetViews>
    <sheetView view="pageBreakPreview" zoomScale="85" zoomScaleNormal="85" zoomScaleSheetLayoutView="85" workbookViewId="0">
      <selection activeCell="F5" sqref="F5:J5"/>
    </sheetView>
  </sheetViews>
  <sheetFormatPr defaultColWidth="11.42578125" defaultRowHeight="12.6" customHeight="1"/>
  <cols>
    <col min="1" max="1" width="2.7109375" style="7" customWidth="1"/>
    <col min="2" max="2" width="43.42578125" style="4" customWidth="1"/>
    <col min="3" max="3" width="15.7109375" style="13" customWidth="1"/>
    <col min="4" max="4" width="15.7109375" style="4" customWidth="1"/>
    <col min="5" max="5" width="1.7109375" style="4" customWidth="1"/>
    <col min="6" max="11" width="15.7109375" style="4" customWidth="1"/>
    <col min="12" max="16384" width="11.42578125" style="4"/>
  </cols>
  <sheetData>
    <row r="1" spans="1:18" ht="15" customHeight="1"/>
    <row r="2" spans="1:18" s="33" customFormat="1" ht="15" customHeight="1">
      <c r="A2" s="841"/>
      <c r="B2" s="842" t="s">
        <v>255</v>
      </c>
      <c r="C2" s="843"/>
      <c r="D2" s="843"/>
      <c r="E2" s="843"/>
      <c r="F2" s="843"/>
      <c r="G2" s="843"/>
      <c r="H2" s="843"/>
      <c r="I2" s="843"/>
      <c r="J2" s="843"/>
      <c r="K2" s="843"/>
    </row>
    <row r="3" spans="1:18" s="33" customFormat="1" ht="15" customHeight="1">
      <c r="A3" s="841"/>
      <c r="B3" s="844" t="s">
        <v>256</v>
      </c>
      <c r="C3" s="844"/>
      <c r="D3" s="844"/>
      <c r="E3" s="844"/>
      <c r="F3" s="844"/>
      <c r="G3" s="844"/>
      <c r="H3" s="844"/>
      <c r="I3" s="844"/>
      <c r="J3" s="844"/>
      <c r="K3" s="844"/>
    </row>
    <row r="4" spans="1:18" s="87" customFormat="1" ht="12" customHeight="1" thickBot="1">
      <c r="A4" s="841"/>
      <c r="B4" s="433"/>
      <c r="C4" s="474"/>
      <c r="D4" s="434"/>
      <c r="E4" s="434"/>
      <c r="F4" s="434"/>
      <c r="G4" s="434"/>
      <c r="H4" s="434"/>
      <c r="I4" s="434"/>
      <c r="J4" s="434"/>
      <c r="K4" s="434"/>
      <c r="L4" s="114"/>
      <c r="M4" s="114"/>
      <c r="N4" s="114"/>
      <c r="O4" s="114"/>
      <c r="P4" s="114"/>
    </row>
    <row r="5" spans="1:18" s="33" customFormat="1" ht="13.9" customHeight="1">
      <c r="A5" s="841"/>
      <c r="B5" s="835" t="s">
        <v>163</v>
      </c>
      <c r="C5" s="813" t="s">
        <v>140</v>
      </c>
      <c r="D5" s="787" t="s">
        <v>109</v>
      </c>
      <c r="E5" s="430"/>
      <c r="F5" s="804" t="s">
        <v>105</v>
      </c>
      <c r="G5" s="804"/>
      <c r="H5" s="804"/>
      <c r="I5" s="804"/>
      <c r="J5" s="804"/>
      <c r="K5" s="793" t="s">
        <v>187</v>
      </c>
    </row>
    <row r="6" spans="1:18" s="33" customFormat="1" ht="13.9" customHeight="1">
      <c r="A6" s="841"/>
      <c r="B6" s="835"/>
      <c r="C6" s="813"/>
      <c r="D6" s="787"/>
      <c r="E6" s="127"/>
      <c r="F6" s="807" t="s">
        <v>92</v>
      </c>
      <c r="G6" s="807"/>
      <c r="H6" s="807"/>
      <c r="I6" s="807"/>
      <c r="J6" s="807"/>
      <c r="K6" s="793"/>
    </row>
    <row r="7" spans="1:18" s="33" customFormat="1" ht="13.9" customHeight="1">
      <c r="A7" s="841"/>
      <c r="B7" s="835"/>
      <c r="C7" s="813"/>
      <c r="D7" s="787"/>
      <c r="E7" s="127"/>
      <c r="F7" s="791" t="s">
        <v>109</v>
      </c>
      <c r="G7" s="789" t="s">
        <v>0</v>
      </c>
      <c r="H7" s="793" t="s">
        <v>134</v>
      </c>
      <c r="I7" s="793" t="s">
        <v>179</v>
      </c>
      <c r="J7" s="793" t="s">
        <v>135</v>
      </c>
      <c r="K7" s="793"/>
    </row>
    <row r="8" spans="1:18" s="33" customFormat="1" ht="13.9" customHeight="1">
      <c r="A8" s="841"/>
      <c r="B8" s="835"/>
      <c r="C8" s="813"/>
      <c r="D8" s="788"/>
      <c r="E8" s="481"/>
      <c r="F8" s="792"/>
      <c r="G8" s="790"/>
      <c r="H8" s="794"/>
      <c r="I8" s="794"/>
      <c r="J8" s="794"/>
      <c r="K8" s="794"/>
    </row>
    <row r="9" spans="1:18" s="33" customFormat="1" ht="15" customHeight="1" thickBot="1">
      <c r="A9" s="841"/>
      <c r="B9" s="475"/>
      <c r="C9" s="476"/>
      <c r="D9" s="838" t="s">
        <v>2</v>
      </c>
      <c r="E9" s="838"/>
      <c r="F9" s="838"/>
      <c r="G9" s="838"/>
      <c r="H9" s="838"/>
      <c r="I9" s="838"/>
      <c r="J9" s="838"/>
      <c r="K9" s="838"/>
    </row>
    <row r="10" spans="1:18" s="33" customFormat="1" ht="13.9" customHeight="1">
      <c r="A10" s="841"/>
      <c r="B10" s="162" t="s">
        <v>122</v>
      </c>
      <c r="C10" s="405">
        <v>2022</v>
      </c>
      <c r="D10" s="672">
        <v>68.599999999999994</v>
      </c>
      <c r="E10" s="329"/>
      <c r="F10" s="329">
        <v>67</v>
      </c>
      <c r="G10" s="329">
        <v>65.8</v>
      </c>
      <c r="H10" s="329">
        <v>69.900000000000006</v>
      </c>
      <c r="I10" s="329">
        <v>67.599999999999994</v>
      </c>
      <c r="J10" s="329">
        <v>79.900000000000006</v>
      </c>
      <c r="K10" s="163">
        <v>84.7</v>
      </c>
    </row>
    <row r="11" spans="1:18" s="100" customFormat="1" ht="13.9" customHeight="1">
      <c r="A11" s="841"/>
      <c r="B11" s="169" t="s">
        <v>18</v>
      </c>
      <c r="C11" s="405">
        <v>2023</v>
      </c>
      <c r="D11" s="672">
        <v>69.3</v>
      </c>
      <c r="E11" s="329"/>
      <c r="F11" s="329">
        <v>67.7</v>
      </c>
      <c r="G11" s="329">
        <v>67.099999999999994</v>
      </c>
      <c r="H11" s="329">
        <v>68.900000000000006</v>
      </c>
      <c r="I11" s="329">
        <v>69.5</v>
      </c>
      <c r="J11" s="329">
        <v>63.1</v>
      </c>
      <c r="K11" s="163">
        <v>85.6</v>
      </c>
      <c r="L11" s="103"/>
      <c r="M11" s="103"/>
      <c r="N11" s="103"/>
      <c r="O11" s="103"/>
      <c r="P11" s="103"/>
      <c r="Q11" s="103"/>
      <c r="R11" s="105"/>
    </row>
    <row r="12" spans="1:18" s="100" customFormat="1" ht="13.9" customHeight="1">
      <c r="A12" s="841"/>
      <c r="B12" s="482"/>
      <c r="C12" s="483">
        <v>2024</v>
      </c>
      <c r="D12" s="673">
        <v>70</v>
      </c>
      <c r="E12" s="484"/>
      <c r="F12" s="484">
        <v>68.099999999999994</v>
      </c>
      <c r="G12" s="484">
        <v>67.2</v>
      </c>
      <c r="H12" s="484">
        <v>70.599999999999994</v>
      </c>
      <c r="I12" s="484">
        <v>68.900000000000006</v>
      </c>
      <c r="J12" s="484">
        <v>64.599999999999994</v>
      </c>
      <c r="K12" s="486">
        <v>87.2</v>
      </c>
      <c r="L12" s="103"/>
      <c r="M12" s="103"/>
      <c r="N12" s="103"/>
      <c r="O12" s="103"/>
      <c r="P12" s="103"/>
      <c r="Q12" s="103"/>
      <c r="R12" s="105"/>
    </row>
    <row r="13" spans="1:18" s="100" customFormat="1" ht="4.9000000000000004" customHeight="1">
      <c r="A13" s="841"/>
      <c r="B13" s="162"/>
      <c r="C13" s="324"/>
      <c r="D13" s="674"/>
      <c r="E13" s="153"/>
      <c r="F13" s="153"/>
      <c r="G13" s="153"/>
      <c r="H13" s="153"/>
      <c r="I13" s="153"/>
      <c r="J13" s="153"/>
      <c r="K13" s="163"/>
      <c r="L13" s="103"/>
      <c r="M13" s="103"/>
      <c r="N13" s="103"/>
      <c r="O13" s="103"/>
      <c r="P13" s="103"/>
      <c r="Q13" s="103"/>
      <c r="R13" s="105"/>
    </row>
    <row r="14" spans="1:18" s="100" customFormat="1" ht="13.9" customHeight="1">
      <c r="A14" s="841"/>
      <c r="B14" s="170" t="s">
        <v>22</v>
      </c>
      <c r="C14" s="406">
        <v>2022</v>
      </c>
      <c r="D14" s="620">
        <v>58.6</v>
      </c>
      <c r="E14" s="338"/>
      <c r="F14" s="338">
        <v>47.4</v>
      </c>
      <c r="G14" s="338">
        <v>45.8</v>
      </c>
      <c r="H14" s="338">
        <v>48.4</v>
      </c>
      <c r="I14" s="338">
        <v>55.4</v>
      </c>
      <c r="J14" s="338">
        <v>70.7</v>
      </c>
      <c r="K14" s="157">
        <v>91.1</v>
      </c>
      <c r="L14" s="103"/>
      <c r="M14" s="103"/>
      <c r="N14" s="103"/>
      <c r="O14" s="103"/>
      <c r="P14" s="103"/>
      <c r="Q14" s="103"/>
      <c r="R14" s="105"/>
    </row>
    <row r="15" spans="1:18" s="100" customFormat="1" ht="13.9" customHeight="1">
      <c r="A15" s="841"/>
      <c r="B15" s="171" t="s">
        <v>23</v>
      </c>
      <c r="C15" s="406">
        <v>2023</v>
      </c>
      <c r="D15" s="620">
        <v>56.1</v>
      </c>
      <c r="E15" s="338"/>
      <c r="F15" s="338">
        <v>46.7</v>
      </c>
      <c r="G15" s="338">
        <v>47.7</v>
      </c>
      <c r="H15" s="338">
        <v>44.5</v>
      </c>
      <c r="I15" s="338">
        <v>45.1</v>
      </c>
      <c r="J15" s="338">
        <v>56.9</v>
      </c>
      <c r="K15" s="157">
        <v>91</v>
      </c>
      <c r="L15" s="103"/>
      <c r="M15" s="103"/>
      <c r="N15" s="103"/>
      <c r="O15" s="103"/>
      <c r="P15" s="103"/>
      <c r="Q15" s="103"/>
      <c r="R15" s="105"/>
    </row>
    <row r="16" spans="1:18" s="100" customFormat="1" ht="13.9" customHeight="1">
      <c r="A16" s="841"/>
      <c r="B16" s="171"/>
      <c r="C16" s="406">
        <v>2024</v>
      </c>
      <c r="D16" s="620">
        <v>56.7</v>
      </c>
      <c r="E16" s="338"/>
      <c r="F16" s="338">
        <v>47</v>
      </c>
      <c r="G16" s="338">
        <v>44.6</v>
      </c>
      <c r="H16" s="338">
        <v>51.7</v>
      </c>
      <c r="I16" s="338">
        <v>48.6</v>
      </c>
      <c r="J16" s="338">
        <v>60.8</v>
      </c>
      <c r="K16" s="157">
        <v>90.1</v>
      </c>
      <c r="L16" s="103"/>
      <c r="M16" s="103"/>
      <c r="N16" s="103"/>
      <c r="O16" s="103"/>
      <c r="P16" s="103"/>
      <c r="Q16" s="103"/>
      <c r="R16" s="105"/>
    </row>
    <row r="17" spans="1:18" s="100" customFormat="1" ht="4.9000000000000004" customHeight="1">
      <c r="A17" s="841"/>
      <c r="B17" s="170"/>
      <c r="C17" s="330"/>
      <c r="D17" s="620"/>
      <c r="E17" s="338"/>
      <c r="F17" s="338"/>
      <c r="G17" s="338"/>
      <c r="H17" s="338"/>
      <c r="I17" s="338"/>
      <c r="J17" s="338"/>
      <c r="K17" s="157"/>
      <c r="L17" s="103"/>
      <c r="M17" s="103"/>
      <c r="N17" s="103"/>
      <c r="O17" s="103"/>
      <c r="P17" s="103"/>
      <c r="Q17" s="103"/>
      <c r="R17" s="105"/>
    </row>
    <row r="18" spans="1:18" s="100" customFormat="1" ht="13.9" customHeight="1">
      <c r="A18" s="841"/>
      <c r="B18" s="829" t="s">
        <v>123</v>
      </c>
      <c r="C18" s="406">
        <v>2022</v>
      </c>
      <c r="D18" s="620">
        <v>45.3</v>
      </c>
      <c r="E18" s="338"/>
      <c r="F18" s="338">
        <v>40.700000000000003</v>
      </c>
      <c r="G18" s="338">
        <v>35.6</v>
      </c>
      <c r="H18" s="338">
        <v>48.1</v>
      </c>
      <c r="I18" s="338">
        <v>58.7</v>
      </c>
      <c r="J18" s="338">
        <v>66.5</v>
      </c>
      <c r="K18" s="157">
        <v>87.9</v>
      </c>
      <c r="L18" s="103"/>
      <c r="M18" s="103"/>
      <c r="N18" s="103"/>
      <c r="O18" s="103"/>
      <c r="P18" s="103"/>
      <c r="Q18" s="103"/>
      <c r="R18" s="105"/>
    </row>
    <row r="19" spans="1:18" s="100" customFormat="1" ht="13.9" customHeight="1">
      <c r="A19" s="841"/>
      <c r="B19" s="829"/>
      <c r="C19" s="406">
        <v>2023</v>
      </c>
      <c r="D19" s="620">
        <v>45.1</v>
      </c>
      <c r="E19" s="338"/>
      <c r="F19" s="338">
        <v>39.700000000000003</v>
      </c>
      <c r="G19" s="338">
        <v>38.9</v>
      </c>
      <c r="H19" s="338">
        <v>39.700000000000003</v>
      </c>
      <c r="I19" s="338">
        <v>45.2</v>
      </c>
      <c r="J19" s="338">
        <v>53.3</v>
      </c>
      <c r="K19" s="157">
        <v>89.6</v>
      </c>
      <c r="L19" s="103"/>
      <c r="M19" s="103"/>
      <c r="N19" s="103"/>
      <c r="O19" s="103"/>
      <c r="P19" s="103"/>
      <c r="Q19" s="103"/>
      <c r="R19" s="105"/>
    </row>
    <row r="20" spans="1:18" s="100" customFormat="1" ht="13.9" customHeight="1">
      <c r="A20" s="841"/>
      <c r="B20" s="829"/>
      <c r="C20" s="406">
        <v>2024</v>
      </c>
      <c r="D20" s="620">
        <v>48.5</v>
      </c>
      <c r="E20" s="338"/>
      <c r="F20" s="338">
        <v>41.6</v>
      </c>
      <c r="G20" s="338">
        <v>39.299999999999997</v>
      </c>
      <c r="H20" s="338">
        <v>45.1</v>
      </c>
      <c r="I20" s="338">
        <v>49.3</v>
      </c>
      <c r="J20" s="338">
        <v>52.3</v>
      </c>
      <c r="K20" s="157">
        <v>91.8</v>
      </c>
      <c r="L20" s="103"/>
      <c r="M20" s="103"/>
      <c r="N20" s="103"/>
      <c r="O20" s="103"/>
      <c r="P20" s="103"/>
      <c r="Q20" s="103"/>
      <c r="R20" s="105"/>
    </row>
    <row r="21" spans="1:18" s="100" customFormat="1" ht="4.9000000000000004" customHeight="1">
      <c r="A21" s="841"/>
      <c r="B21" s="154"/>
      <c r="C21" s="330"/>
      <c r="D21" s="620"/>
      <c r="E21" s="338"/>
      <c r="F21" s="338"/>
      <c r="G21" s="338"/>
      <c r="H21" s="338"/>
      <c r="I21" s="338"/>
      <c r="J21" s="338"/>
      <c r="K21" s="157"/>
      <c r="L21" s="103"/>
      <c r="M21" s="103"/>
      <c r="N21" s="103"/>
      <c r="O21" s="103"/>
      <c r="P21" s="103"/>
      <c r="Q21" s="103"/>
      <c r="R21" s="105"/>
    </row>
    <row r="22" spans="1:18" s="100" customFormat="1" ht="13.9" customHeight="1">
      <c r="A22" s="841"/>
      <c r="B22" s="154" t="s">
        <v>24</v>
      </c>
      <c r="C22" s="406">
        <v>2022</v>
      </c>
      <c r="D22" s="620">
        <v>71.900000000000006</v>
      </c>
      <c r="E22" s="338"/>
      <c r="F22" s="338">
        <v>71.5</v>
      </c>
      <c r="G22" s="338">
        <v>70.2</v>
      </c>
      <c r="H22" s="338">
        <v>75</v>
      </c>
      <c r="I22" s="338">
        <v>72.900000000000006</v>
      </c>
      <c r="J22" s="338">
        <v>84.5</v>
      </c>
      <c r="K22" s="157">
        <v>80.099999999999994</v>
      </c>
      <c r="L22" s="156"/>
      <c r="M22" s="159"/>
      <c r="N22" s="160"/>
      <c r="O22" s="160"/>
      <c r="P22" s="160"/>
      <c r="Q22" s="160"/>
      <c r="R22" s="109"/>
    </row>
    <row r="23" spans="1:18" s="100" customFormat="1" ht="13.9" customHeight="1">
      <c r="A23" s="841"/>
      <c r="B23" s="172" t="s">
        <v>25</v>
      </c>
      <c r="C23" s="406">
        <v>2023</v>
      </c>
      <c r="D23" s="620">
        <v>72</v>
      </c>
      <c r="E23" s="338"/>
      <c r="F23" s="338">
        <v>71.400000000000006</v>
      </c>
      <c r="G23" s="338">
        <v>70.400000000000006</v>
      </c>
      <c r="H23" s="338">
        <v>73.3</v>
      </c>
      <c r="I23" s="338">
        <v>75.7</v>
      </c>
      <c r="J23" s="338">
        <v>74.2</v>
      </c>
      <c r="K23" s="157">
        <v>84.4</v>
      </c>
      <c r="L23" s="96"/>
      <c r="M23" s="96"/>
      <c r="N23" s="96"/>
      <c r="O23" s="96"/>
      <c r="P23" s="96"/>
      <c r="Q23" s="96"/>
      <c r="R23" s="98"/>
    </row>
    <row r="24" spans="1:18" s="100" customFormat="1" ht="13.9" customHeight="1">
      <c r="A24" s="841"/>
      <c r="B24" s="172"/>
      <c r="C24" s="406">
        <v>2024</v>
      </c>
      <c r="D24" s="620">
        <v>71.8</v>
      </c>
      <c r="E24" s="338"/>
      <c r="F24" s="338">
        <v>70.8</v>
      </c>
      <c r="G24" s="338">
        <v>70</v>
      </c>
      <c r="H24" s="338">
        <v>72.5</v>
      </c>
      <c r="I24" s="338">
        <v>73.2</v>
      </c>
      <c r="J24" s="338">
        <v>68.599999999999994</v>
      </c>
      <c r="K24" s="157">
        <v>87</v>
      </c>
      <c r="L24" s="96"/>
      <c r="M24" s="96"/>
      <c r="N24" s="96"/>
      <c r="O24" s="96"/>
      <c r="P24" s="96"/>
      <c r="Q24" s="96"/>
      <c r="R24" s="98"/>
    </row>
    <row r="25" spans="1:18" s="100" customFormat="1" ht="4.9000000000000004" customHeight="1">
      <c r="A25" s="841"/>
      <c r="B25" s="173"/>
      <c r="C25" s="330"/>
      <c r="D25" s="620"/>
      <c r="E25" s="338"/>
      <c r="F25" s="338"/>
      <c r="G25" s="338"/>
      <c r="H25" s="338"/>
      <c r="I25" s="338"/>
      <c r="J25" s="338"/>
      <c r="K25" s="157"/>
      <c r="L25" s="96"/>
      <c r="M25" s="96"/>
      <c r="N25" s="96"/>
      <c r="O25" s="96"/>
      <c r="P25" s="96"/>
      <c r="Q25" s="96"/>
      <c r="R25" s="98"/>
    </row>
    <row r="26" spans="1:18" s="100" customFormat="1" ht="13.9" customHeight="1">
      <c r="A26" s="841"/>
      <c r="B26" s="154" t="s">
        <v>26</v>
      </c>
      <c r="C26" s="406">
        <v>2022</v>
      </c>
      <c r="D26" s="620">
        <v>41</v>
      </c>
      <c r="E26" s="338"/>
      <c r="F26" s="338">
        <v>39.700000000000003</v>
      </c>
      <c r="G26" s="338">
        <v>39</v>
      </c>
      <c r="H26" s="338">
        <v>42.2</v>
      </c>
      <c r="I26" s="338">
        <v>37.799999999999997</v>
      </c>
      <c r="J26" s="338">
        <v>48.3</v>
      </c>
      <c r="K26" s="157">
        <v>64.5</v>
      </c>
      <c r="L26" s="103"/>
      <c r="M26" s="103"/>
      <c r="N26" s="103"/>
      <c r="O26" s="103"/>
      <c r="P26" s="103"/>
      <c r="Q26" s="103"/>
      <c r="R26" s="105"/>
    </row>
    <row r="27" spans="1:18" s="100" customFormat="1" ht="13.9" customHeight="1">
      <c r="A27" s="841"/>
      <c r="B27" s="172" t="s">
        <v>27</v>
      </c>
      <c r="C27" s="406">
        <v>2023</v>
      </c>
      <c r="D27" s="620">
        <v>48.3</v>
      </c>
      <c r="E27" s="338"/>
      <c r="F27" s="338">
        <v>47.3</v>
      </c>
      <c r="G27" s="338">
        <v>49.7</v>
      </c>
      <c r="H27" s="338">
        <v>42.8</v>
      </c>
      <c r="I27" s="338">
        <v>47.9</v>
      </c>
      <c r="J27" s="338">
        <v>22.9</v>
      </c>
      <c r="K27" s="157">
        <v>77</v>
      </c>
      <c r="L27" s="103"/>
      <c r="M27" s="103"/>
      <c r="N27" s="103"/>
      <c r="O27" s="103"/>
      <c r="P27" s="103"/>
      <c r="Q27" s="103"/>
      <c r="R27" s="105"/>
    </row>
    <row r="28" spans="1:18" s="100" customFormat="1" ht="13.9" customHeight="1">
      <c r="A28" s="841"/>
      <c r="B28" s="172"/>
      <c r="C28" s="406">
        <v>2024</v>
      </c>
      <c r="D28" s="620">
        <v>60.3</v>
      </c>
      <c r="E28" s="338"/>
      <c r="F28" s="338">
        <v>60</v>
      </c>
      <c r="G28" s="338">
        <v>58.1</v>
      </c>
      <c r="H28" s="338">
        <v>65.7</v>
      </c>
      <c r="I28" s="338">
        <v>59.4</v>
      </c>
      <c r="J28" s="338">
        <v>78.5</v>
      </c>
      <c r="K28" s="157">
        <v>67</v>
      </c>
      <c r="L28" s="103"/>
      <c r="M28" s="103"/>
      <c r="N28" s="103"/>
      <c r="O28" s="103"/>
      <c r="P28" s="103"/>
      <c r="Q28" s="103"/>
      <c r="R28" s="105"/>
    </row>
    <row r="29" spans="1:18" s="100" customFormat="1" ht="4.9000000000000004" customHeight="1">
      <c r="A29" s="841"/>
      <c r="B29" s="154"/>
      <c r="C29" s="330"/>
      <c r="D29" s="620"/>
      <c r="E29" s="338"/>
      <c r="F29" s="338"/>
      <c r="G29" s="338"/>
      <c r="H29" s="338"/>
      <c r="I29" s="338"/>
      <c r="J29" s="338"/>
      <c r="K29" s="157"/>
      <c r="L29" s="103"/>
      <c r="M29" s="103"/>
      <c r="N29" s="103"/>
      <c r="O29" s="103"/>
      <c r="P29" s="103"/>
      <c r="Q29" s="103"/>
      <c r="R29" s="105"/>
    </row>
    <row r="30" spans="1:18" s="100" customFormat="1" ht="13.9" customHeight="1">
      <c r="A30" s="841"/>
      <c r="B30" s="78" t="s">
        <v>28</v>
      </c>
      <c r="C30" s="406">
        <v>2022</v>
      </c>
      <c r="D30" s="620">
        <v>70.400000000000006</v>
      </c>
      <c r="E30" s="338"/>
      <c r="F30" s="338">
        <v>70.599999999999994</v>
      </c>
      <c r="G30" s="338">
        <v>74.7</v>
      </c>
      <c r="H30" s="338">
        <v>60</v>
      </c>
      <c r="I30" s="338">
        <v>48.8</v>
      </c>
      <c r="J30" s="338">
        <v>65.3</v>
      </c>
      <c r="K30" s="157">
        <v>64.599999999999994</v>
      </c>
      <c r="L30" s="103"/>
      <c r="M30" s="103"/>
      <c r="N30" s="103"/>
      <c r="O30" s="103"/>
      <c r="P30" s="103"/>
      <c r="Q30" s="103"/>
      <c r="R30" s="105"/>
    </row>
    <row r="31" spans="1:18" s="22" customFormat="1" ht="13.9" customHeight="1">
      <c r="A31" s="841"/>
      <c r="B31" s="174" t="s">
        <v>29</v>
      </c>
      <c r="C31" s="406">
        <v>2023</v>
      </c>
      <c r="D31" s="620">
        <v>86.8</v>
      </c>
      <c r="E31" s="338"/>
      <c r="F31" s="338">
        <v>86.6</v>
      </c>
      <c r="G31" s="338">
        <v>85.9</v>
      </c>
      <c r="H31" s="338">
        <v>88.2</v>
      </c>
      <c r="I31" s="338">
        <v>90.7</v>
      </c>
      <c r="J31" s="338">
        <v>89.6</v>
      </c>
      <c r="K31" s="157">
        <v>93.7</v>
      </c>
    </row>
    <row r="32" spans="1:18" s="22" customFormat="1" ht="13.9" customHeight="1">
      <c r="A32" s="841"/>
      <c r="B32" s="174"/>
      <c r="C32" s="406">
        <v>2024</v>
      </c>
      <c r="D32" s="620">
        <v>86.6</v>
      </c>
      <c r="E32" s="338"/>
      <c r="F32" s="338">
        <v>86.6</v>
      </c>
      <c r="G32" s="338">
        <v>87.2</v>
      </c>
      <c r="H32" s="338">
        <v>85.3</v>
      </c>
      <c r="I32" s="338">
        <v>80</v>
      </c>
      <c r="J32" s="338">
        <v>78.900000000000006</v>
      </c>
      <c r="K32" s="157">
        <v>84.6</v>
      </c>
    </row>
    <row r="33" spans="1:11" s="22" customFormat="1" ht="4.9000000000000004" customHeight="1">
      <c r="A33" s="841"/>
      <c r="B33" s="78"/>
      <c r="C33" s="330"/>
      <c r="D33" s="620"/>
      <c r="E33" s="338"/>
      <c r="F33" s="338"/>
      <c r="G33" s="338"/>
      <c r="H33" s="338"/>
      <c r="I33" s="338"/>
      <c r="J33" s="338"/>
      <c r="K33" s="157"/>
    </row>
    <row r="34" spans="1:11" s="22" customFormat="1" ht="13.9" customHeight="1">
      <c r="A34" s="841"/>
      <c r="B34" s="175" t="s">
        <v>30</v>
      </c>
      <c r="C34" s="406">
        <v>2022</v>
      </c>
      <c r="D34" s="620">
        <v>85.5</v>
      </c>
      <c r="E34" s="338"/>
      <c r="F34" s="338">
        <v>85.9</v>
      </c>
      <c r="G34" s="338">
        <v>85.3</v>
      </c>
      <c r="H34" s="338">
        <v>87.8</v>
      </c>
      <c r="I34" s="338">
        <v>84.5</v>
      </c>
      <c r="J34" s="338">
        <v>92.4</v>
      </c>
      <c r="K34" s="157">
        <v>48.7</v>
      </c>
    </row>
    <row r="35" spans="1:11" s="22" customFormat="1" ht="13.9" customHeight="1">
      <c r="A35" s="841"/>
      <c r="B35" s="176" t="s">
        <v>30</v>
      </c>
      <c r="C35" s="406">
        <v>2023</v>
      </c>
      <c r="D35" s="620">
        <v>84.4</v>
      </c>
      <c r="E35" s="338"/>
      <c r="F35" s="338">
        <v>85</v>
      </c>
      <c r="G35" s="338">
        <v>82.5</v>
      </c>
      <c r="H35" s="338">
        <v>91.6</v>
      </c>
      <c r="I35" s="338">
        <v>89.4</v>
      </c>
      <c r="J35" s="338">
        <v>89.8</v>
      </c>
      <c r="K35" s="157">
        <v>64.099999999999994</v>
      </c>
    </row>
    <row r="36" spans="1:11" s="22" customFormat="1" ht="13.9" customHeight="1">
      <c r="A36" s="841"/>
      <c r="B36" s="176"/>
      <c r="C36" s="406">
        <v>2024</v>
      </c>
      <c r="D36" s="620">
        <v>80.2</v>
      </c>
      <c r="E36" s="338"/>
      <c r="F36" s="338">
        <v>80.599999999999994</v>
      </c>
      <c r="G36" s="338">
        <v>80.3</v>
      </c>
      <c r="H36" s="338">
        <v>82.9</v>
      </c>
      <c r="I36" s="338">
        <v>77.7</v>
      </c>
      <c r="J36" s="338">
        <v>56.7</v>
      </c>
      <c r="K36" s="157">
        <v>63.9</v>
      </c>
    </row>
    <row r="37" spans="1:11" s="22" customFormat="1" ht="4.9000000000000004" customHeight="1">
      <c r="A37" s="841"/>
      <c r="B37" s="176"/>
      <c r="C37" s="330"/>
      <c r="D37" s="620"/>
      <c r="E37" s="338"/>
      <c r="F37" s="338"/>
      <c r="G37" s="338"/>
      <c r="H37" s="338"/>
      <c r="I37" s="338"/>
      <c r="J37" s="338"/>
      <c r="K37" s="157"/>
    </row>
    <row r="38" spans="1:11" s="22" customFormat="1" ht="13.9" customHeight="1">
      <c r="A38" s="841"/>
      <c r="B38" s="175" t="s">
        <v>31</v>
      </c>
      <c r="C38" s="406">
        <v>2022</v>
      </c>
      <c r="D38" s="620">
        <v>91.8</v>
      </c>
      <c r="E38" s="338"/>
      <c r="F38" s="338">
        <v>92.1</v>
      </c>
      <c r="G38" s="338">
        <v>92.5</v>
      </c>
      <c r="H38" s="338">
        <v>92.4</v>
      </c>
      <c r="I38" s="338">
        <v>86</v>
      </c>
      <c r="J38" s="338">
        <v>94.5</v>
      </c>
      <c r="K38" s="157">
        <v>86.5</v>
      </c>
    </row>
    <row r="39" spans="1:11" s="22" customFormat="1" ht="13.9" customHeight="1">
      <c r="A39" s="841"/>
      <c r="B39" s="176" t="s">
        <v>32</v>
      </c>
      <c r="C39" s="406">
        <v>2023</v>
      </c>
      <c r="D39" s="620">
        <v>90.2</v>
      </c>
      <c r="E39" s="338"/>
      <c r="F39" s="338">
        <v>90.5</v>
      </c>
      <c r="G39" s="338">
        <v>89.3</v>
      </c>
      <c r="H39" s="338">
        <v>92.5</v>
      </c>
      <c r="I39" s="338">
        <v>92.6</v>
      </c>
      <c r="J39" s="338">
        <v>91</v>
      </c>
      <c r="K39" s="157">
        <v>82.6</v>
      </c>
    </row>
    <row r="40" spans="1:11" s="22" customFormat="1" ht="13.9" customHeight="1">
      <c r="A40" s="841"/>
      <c r="B40" s="176"/>
      <c r="C40" s="406">
        <v>2024</v>
      </c>
      <c r="D40" s="620">
        <v>87.9</v>
      </c>
      <c r="E40" s="338"/>
      <c r="F40" s="338">
        <v>88.5</v>
      </c>
      <c r="G40" s="338">
        <v>88.5</v>
      </c>
      <c r="H40" s="338">
        <v>88.8</v>
      </c>
      <c r="I40" s="338">
        <v>88</v>
      </c>
      <c r="J40" s="338">
        <v>75.3</v>
      </c>
      <c r="K40" s="157">
        <v>74.2</v>
      </c>
    </row>
    <row r="41" spans="1:11" s="22" customFormat="1" ht="4.9000000000000004" customHeight="1">
      <c r="A41" s="841"/>
      <c r="B41" s="176"/>
      <c r="C41" s="330"/>
      <c r="D41" s="620"/>
      <c r="E41" s="338"/>
      <c r="F41" s="338"/>
      <c r="G41" s="338"/>
      <c r="H41" s="338"/>
      <c r="I41" s="338"/>
      <c r="J41" s="338"/>
      <c r="K41" s="157"/>
    </row>
    <row r="42" spans="1:11" s="22" customFormat="1" ht="13.9" customHeight="1">
      <c r="A42" s="841"/>
      <c r="B42" s="78" t="s">
        <v>33</v>
      </c>
      <c r="C42" s="406">
        <v>2022</v>
      </c>
      <c r="D42" s="620">
        <v>48.2</v>
      </c>
      <c r="E42" s="338"/>
      <c r="F42" s="338">
        <v>34.700000000000003</v>
      </c>
      <c r="G42" s="338">
        <v>34.1</v>
      </c>
      <c r="H42" s="338">
        <v>34.9</v>
      </c>
      <c r="I42" s="338">
        <v>37.700000000000003</v>
      </c>
      <c r="J42" s="338">
        <v>46.4</v>
      </c>
      <c r="K42" s="157">
        <v>73.099999999999994</v>
      </c>
    </row>
    <row r="43" spans="1:11" s="22" customFormat="1" ht="13.9" customHeight="1">
      <c r="A43" s="841"/>
      <c r="B43" s="174" t="s">
        <v>34</v>
      </c>
      <c r="C43" s="406">
        <v>2023</v>
      </c>
      <c r="D43" s="675">
        <v>67.3</v>
      </c>
      <c r="E43" s="339"/>
      <c r="F43" s="339">
        <v>50.7</v>
      </c>
      <c r="G43" s="339">
        <v>54.7</v>
      </c>
      <c r="H43" s="339">
        <v>42.1</v>
      </c>
      <c r="I43" s="339">
        <v>44.4</v>
      </c>
      <c r="J43" s="339">
        <v>55.8</v>
      </c>
      <c r="K43" s="339">
        <v>91.6</v>
      </c>
    </row>
    <row r="44" spans="1:11" s="22" customFormat="1" ht="13.9" customHeight="1">
      <c r="A44" s="841"/>
      <c r="B44" s="174"/>
      <c r="C44" s="406">
        <v>2024</v>
      </c>
      <c r="D44" s="620">
        <v>70.099999999999994</v>
      </c>
      <c r="E44" s="338"/>
      <c r="F44" s="338">
        <v>52.4</v>
      </c>
      <c r="G44" s="338">
        <v>54</v>
      </c>
      <c r="H44" s="338">
        <v>45.4</v>
      </c>
      <c r="I44" s="338">
        <v>55.1</v>
      </c>
      <c r="J44" s="338">
        <v>71.2</v>
      </c>
      <c r="K44" s="157">
        <v>91.3</v>
      </c>
    </row>
    <row r="45" spans="1:11" s="22" customFormat="1" ht="4.9000000000000004" customHeight="1">
      <c r="A45" s="841"/>
      <c r="B45" s="78"/>
      <c r="C45" s="330"/>
      <c r="D45" s="620"/>
      <c r="E45" s="338"/>
      <c r="F45" s="338"/>
      <c r="G45" s="338"/>
      <c r="H45" s="338"/>
      <c r="I45" s="338"/>
      <c r="J45" s="338"/>
      <c r="K45" s="157"/>
    </row>
    <row r="46" spans="1:11" s="22" customFormat="1" ht="13.9" customHeight="1">
      <c r="A46" s="841"/>
      <c r="B46" s="78" t="s">
        <v>35</v>
      </c>
      <c r="C46" s="406">
        <v>2022</v>
      </c>
      <c r="D46" s="620">
        <v>79</v>
      </c>
      <c r="E46" s="338"/>
      <c r="F46" s="338">
        <v>56.1</v>
      </c>
      <c r="G46" s="338">
        <v>58.7</v>
      </c>
      <c r="H46" s="338">
        <v>48.9</v>
      </c>
      <c r="I46" s="338">
        <v>42.8</v>
      </c>
      <c r="J46" s="338">
        <v>91.6</v>
      </c>
      <c r="K46" s="157">
        <v>97</v>
      </c>
    </row>
    <row r="47" spans="1:11" s="22" customFormat="1" ht="13.9" customHeight="1">
      <c r="A47" s="841"/>
      <c r="B47" s="174" t="s">
        <v>36</v>
      </c>
      <c r="C47" s="406">
        <v>2023</v>
      </c>
      <c r="D47" s="620">
        <v>56.6</v>
      </c>
      <c r="E47" s="338"/>
      <c r="F47" s="338">
        <v>41.3</v>
      </c>
      <c r="G47" s="338">
        <v>43.6</v>
      </c>
      <c r="H47" s="338">
        <v>33.1</v>
      </c>
      <c r="I47" s="338">
        <v>33.9</v>
      </c>
      <c r="J47" s="338">
        <v>46.7</v>
      </c>
      <c r="K47" s="157">
        <v>75.8</v>
      </c>
    </row>
    <row r="48" spans="1:11" s="22" customFormat="1" ht="13.9" customHeight="1">
      <c r="A48" s="841"/>
      <c r="B48" s="174"/>
      <c r="C48" s="406">
        <v>2024</v>
      </c>
      <c r="D48" s="620">
        <v>66.8</v>
      </c>
      <c r="E48" s="338"/>
      <c r="F48" s="338">
        <v>47.3</v>
      </c>
      <c r="G48" s="338">
        <v>48</v>
      </c>
      <c r="H48" s="338">
        <v>48.1</v>
      </c>
      <c r="I48" s="338">
        <v>33.4</v>
      </c>
      <c r="J48" s="338">
        <v>57.1</v>
      </c>
      <c r="K48" s="157">
        <v>84.8</v>
      </c>
    </row>
    <row r="49" spans="1:11" s="22" customFormat="1" ht="4.9000000000000004" customHeight="1" thickBot="1">
      <c r="A49" s="841"/>
      <c r="B49" s="477"/>
      <c r="C49" s="478"/>
      <c r="D49" s="479"/>
      <c r="E49" s="479"/>
      <c r="F49" s="479"/>
      <c r="G49" s="479"/>
      <c r="H49" s="479"/>
      <c r="I49" s="479"/>
      <c r="J49" s="479"/>
      <c r="K49" s="480"/>
    </row>
    <row r="50" spans="1:11" s="22" customFormat="1" ht="8.1" customHeight="1">
      <c r="A50" s="841"/>
      <c r="C50" s="177"/>
    </row>
    <row r="51" spans="1:11" s="22" customFormat="1" ht="15" customHeight="1">
      <c r="A51" s="841"/>
      <c r="B51" s="717" t="s">
        <v>295</v>
      </c>
      <c r="C51" s="177"/>
    </row>
    <row r="52" spans="1:11" s="19" customFormat="1" ht="15" customHeight="1">
      <c r="A52" s="841"/>
      <c r="B52" s="718" t="s">
        <v>303</v>
      </c>
      <c r="C52" s="55"/>
    </row>
    <row r="53" spans="1:11" s="19" customFormat="1" ht="8.1" customHeight="1">
      <c r="A53" s="46"/>
      <c r="B53" s="47"/>
      <c r="C53" s="54"/>
    </row>
    <row r="54" spans="1:11" ht="15" customHeight="1">
      <c r="B54" s="719" t="s">
        <v>1</v>
      </c>
    </row>
    <row r="55" spans="1:11" ht="15" customHeight="1">
      <c r="B55" s="715" t="s">
        <v>180</v>
      </c>
    </row>
  </sheetData>
  <sheetProtection algorithmName="SHA-512" hashValue="poonXP9anAuM3DBXVm3qd3Uw2Lh/EWu8GDDpFYfLLIVMwc/J7tFEQwUyhjfarPT3wFenOYC8gPAUwbO3bXkUOw==" saltValue="Y7pdL2EL1/HBe49U9amRuA==" spinCount="100000" sheet="1" objects="1" scenarios="1"/>
  <mergeCells count="16">
    <mergeCell ref="D9:K9"/>
    <mergeCell ref="B18:B20"/>
    <mergeCell ref="A2:A52"/>
    <mergeCell ref="B2:K2"/>
    <mergeCell ref="B3:K3"/>
    <mergeCell ref="F5:J5"/>
    <mergeCell ref="F6:J6"/>
    <mergeCell ref="B5:B8"/>
    <mergeCell ref="C5:C8"/>
    <mergeCell ref="D5:D8"/>
    <mergeCell ref="F7:F8"/>
    <mergeCell ref="G7:G8"/>
    <mergeCell ref="H7:H8"/>
    <mergeCell ref="I7:I8"/>
    <mergeCell ref="J7:J8"/>
    <mergeCell ref="K5:K8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EB811-8944-486B-8171-5707B9C4EDE4}">
  <sheetPr codeName="Sheet13">
    <tabColor theme="5" tint="-0.499984740745262"/>
  </sheetPr>
  <dimension ref="A1:R48"/>
  <sheetViews>
    <sheetView view="pageBreakPreview" zoomScale="85" zoomScaleNormal="100" zoomScaleSheetLayoutView="85" workbookViewId="0">
      <selection activeCell="F6" sqref="F6:J7"/>
    </sheetView>
  </sheetViews>
  <sheetFormatPr defaultColWidth="11.42578125" defaultRowHeight="12.6" customHeight="1"/>
  <cols>
    <col min="1" max="1" width="2.7109375" style="7" customWidth="1"/>
    <col min="2" max="2" width="49.28515625" style="4" customWidth="1"/>
    <col min="3" max="3" width="18.85546875" style="13" bestFit="1" customWidth="1"/>
    <col min="4" max="4" width="12.7109375" style="4" customWidth="1"/>
    <col min="5" max="5" width="1.7109375" style="4" customWidth="1"/>
    <col min="6" max="11" width="14.7109375" style="4" customWidth="1"/>
    <col min="12" max="16384" width="11.42578125" style="4"/>
  </cols>
  <sheetData>
    <row r="1" spans="1:18" ht="15" customHeight="1"/>
    <row r="2" spans="1:18" s="87" customFormat="1" ht="15" customHeight="1">
      <c r="A2" s="841"/>
      <c r="B2" s="842" t="s">
        <v>257</v>
      </c>
      <c r="C2" s="842"/>
      <c r="D2" s="842"/>
      <c r="E2" s="842"/>
      <c r="F2" s="842"/>
      <c r="G2" s="842"/>
      <c r="H2" s="842"/>
      <c r="I2" s="842"/>
      <c r="J2" s="842"/>
      <c r="K2" s="842"/>
      <c r="L2" s="407"/>
      <c r="M2" s="407"/>
      <c r="N2" s="407"/>
      <c r="O2" s="407"/>
      <c r="P2" s="407"/>
    </row>
    <row r="3" spans="1:18" s="87" customFormat="1" ht="15" customHeight="1">
      <c r="A3" s="841"/>
      <c r="B3" s="845" t="s">
        <v>258</v>
      </c>
      <c r="C3" s="845"/>
      <c r="D3" s="845"/>
      <c r="E3" s="845"/>
      <c r="F3" s="845"/>
      <c r="G3" s="845"/>
      <c r="H3" s="845"/>
      <c r="I3" s="845"/>
      <c r="J3" s="845"/>
      <c r="K3" s="845"/>
      <c r="L3" s="407"/>
      <c r="M3" s="407"/>
      <c r="N3" s="407"/>
      <c r="O3" s="407"/>
      <c r="P3" s="407"/>
    </row>
    <row r="4" spans="1:18" s="33" customFormat="1" ht="12" customHeight="1" thickBot="1">
      <c r="A4" s="841"/>
      <c r="B4" s="492"/>
      <c r="C4" s="463"/>
      <c r="D4" s="441"/>
      <c r="E4" s="441"/>
      <c r="F4" s="441"/>
      <c r="G4" s="441"/>
      <c r="H4" s="441"/>
      <c r="I4" s="441"/>
      <c r="J4" s="441"/>
      <c r="K4" s="441"/>
    </row>
    <row r="5" spans="1:18" s="33" customFormat="1" ht="18" customHeight="1">
      <c r="A5" s="841"/>
      <c r="B5" s="835" t="s">
        <v>163</v>
      </c>
      <c r="C5" s="490" t="s">
        <v>107</v>
      </c>
      <c r="D5" s="493"/>
      <c r="E5" s="494"/>
      <c r="F5" s="494"/>
      <c r="G5" s="494"/>
      <c r="H5" s="495">
        <v>2022</v>
      </c>
      <c r="I5" s="494"/>
      <c r="J5" s="494"/>
      <c r="K5" s="496"/>
    </row>
    <row r="6" spans="1:18" s="33" customFormat="1" ht="18" customHeight="1">
      <c r="A6" s="841"/>
      <c r="B6" s="835"/>
      <c r="C6" s="786" t="s">
        <v>168</v>
      </c>
      <c r="D6" s="791" t="s">
        <v>109</v>
      </c>
      <c r="E6" s="165" t="s">
        <v>107</v>
      </c>
      <c r="F6" s="804" t="s">
        <v>105</v>
      </c>
      <c r="G6" s="804"/>
      <c r="H6" s="804"/>
      <c r="I6" s="804"/>
      <c r="J6" s="804"/>
      <c r="K6" s="793" t="s">
        <v>187</v>
      </c>
    </row>
    <row r="7" spans="1:18" s="33" customFormat="1" ht="18" customHeight="1">
      <c r="A7" s="841"/>
      <c r="B7" s="835"/>
      <c r="C7" s="786"/>
      <c r="D7" s="791"/>
      <c r="E7" s="140"/>
      <c r="F7" s="807" t="s">
        <v>92</v>
      </c>
      <c r="G7" s="807"/>
      <c r="H7" s="807"/>
      <c r="I7" s="807"/>
      <c r="J7" s="807"/>
      <c r="K7" s="793"/>
    </row>
    <row r="8" spans="1:18" s="33" customFormat="1" ht="18" customHeight="1">
      <c r="A8" s="841"/>
      <c r="B8" s="835"/>
      <c r="C8" s="786"/>
      <c r="D8" s="791"/>
      <c r="E8" s="408"/>
      <c r="F8" s="791" t="s">
        <v>109</v>
      </c>
      <c r="G8" s="789" t="s">
        <v>0</v>
      </c>
      <c r="H8" s="793" t="s">
        <v>134</v>
      </c>
      <c r="I8" s="793" t="s">
        <v>179</v>
      </c>
      <c r="J8" s="793" t="s">
        <v>135</v>
      </c>
      <c r="K8" s="793"/>
    </row>
    <row r="9" spans="1:18" s="33" customFormat="1" ht="18" customHeight="1">
      <c r="A9" s="841"/>
      <c r="B9" s="835"/>
      <c r="C9" s="786"/>
      <c r="D9" s="792"/>
      <c r="E9" s="481"/>
      <c r="F9" s="792"/>
      <c r="G9" s="790"/>
      <c r="H9" s="794"/>
      <c r="I9" s="794"/>
      <c r="J9" s="794"/>
      <c r="K9" s="794"/>
    </row>
    <row r="10" spans="1:18" s="33" customFormat="1" ht="18" customHeight="1" thickBot="1">
      <c r="A10" s="841"/>
      <c r="B10" s="836"/>
      <c r="C10" s="471"/>
      <c r="D10" s="838" t="s">
        <v>2</v>
      </c>
      <c r="E10" s="838"/>
      <c r="F10" s="838"/>
      <c r="G10" s="838"/>
      <c r="H10" s="838"/>
      <c r="I10" s="838"/>
      <c r="J10" s="838"/>
      <c r="K10" s="838"/>
    </row>
    <row r="11" spans="1:18" s="33" customFormat="1" ht="8.1" customHeight="1">
      <c r="A11" s="841"/>
      <c r="B11" s="165"/>
      <c r="C11" s="409"/>
      <c r="D11" s="135"/>
      <c r="E11" s="135"/>
      <c r="F11" s="135"/>
      <c r="G11" s="135"/>
      <c r="H11" s="135"/>
      <c r="I11" s="135"/>
      <c r="J11" s="135"/>
      <c r="K11" s="135"/>
    </row>
    <row r="12" spans="1:18" s="100" customFormat="1" ht="16.149999999999999" customHeight="1">
      <c r="A12" s="841"/>
      <c r="B12" s="178" t="s">
        <v>104</v>
      </c>
      <c r="C12" s="99" t="s">
        <v>124</v>
      </c>
      <c r="D12" s="328">
        <v>81.5</v>
      </c>
      <c r="E12" s="328"/>
      <c r="F12" s="328">
        <v>80.099999999999994</v>
      </c>
      <c r="G12" s="328">
        <v>79.599999999999994</v>
      </c>
      <c r="H12" s="328">
        <v>81</v>
      </c>
      <c r="I12" s="328">
        <v>81.8</v>
      </c>
      <c r="J12" s="328">
        <v>72.8</v>
      </c>
      <c r="K12" s="181">
        <v>91.8</v>
      </c>
      <c r="L12" s="103"/>
      <c r="M12" s="103"/>
      <c r="N12" s="103"/>
      <c r="O12" s="103"/>
      <c r="P12" s="103"/>
      <c r="Q12" s="103"/>
      <c r="R12" s="105"/>
    </row>
    <row r="13" spans="1:18" s="100" customFormat="1" ht="16.149999999999999" customHeight="1">
      <c r="A13" s="841"/>
      <c r="B13" s="140" t="s">
        <v>18</v>
      </c>
      <c r="C13" s="178" t="s">
        <v>125</v>
      </c>
      <c r="D13" s="328">
        <v>55.6</v>
      </c>
      <c r="E13" s="328"/>
      <c r="F13" s="328">
        <v>54.9</v>
      </c>
      <c r="G13" s="328">
        <v>54.4</v>
      </c>
      <c r="H13" s="328">
        <v>56</v>
      </c>
      <c r="I13" s="328">
        <v>56.7</v>
      </c>
      <c r="J13" s="328">
        <v>51.2</v>
      </c>
      <c r="K13" s="181">
        <v>68.7</v>
      </c>
      <c r="L13" s="108"/>
      <c r="M13" s="103"/>
      <c r="N13" s="103"/>
      <c r="O13" s="103"/>
      <c r="P13" s="103"/>
      <c r="Q13" s="103"/>
      <c r="R13" s="105"/>
    </row>
    <row r="14" spans="1:18" s="100" customFormat="1" ht="8.1" customHeight="1">
      <c r="A14" s="841"/>
      <c r="B14" s="487"/>
      <c r="C14" s="460"/>
      <c r="D14" s="488"/>
      <c r="E14" s="488"/>
      <c r="F14" s="488"/>
      <c r="G14" s="488"/>
      <c r="H14" s="488"/>
      <c r="I14" s="488"/>
      <c r="J14" s="488"/>
      <c r="K14" s="489"/>
      <c r="L14" s="103"/>
      <c r="M14" s="103"/>
      <c r="N14" s="103"/>
      <c r="O14" s="103"/>
      <c r="P14" s="103"/>
      <c r="Q14" s="103"/>
      <c r="R14" s="105"/>
    </row>
    <row r="15" spans="1:18" s="100" customFormat="1" ht="8.1" customHeight="1">
      <c r="A15" s="841"/>
      <c r="B15" s="411"/>
      <c r="C15" s="99"/>
      <c r="D15" s="340"/>
      <c r="E15" s="340"/>
      <c r="F15" s="340"/>
      <c r="G15" s="340"/>
      <c r="H15" s="340"/>
      <c r="I15" s="340"/>
      <c r="J15" s="340"/>
      <c r="K15" s="157"/>
      <c r="L15" s="103"/>
      <c r="M15" s="103"/>
      <c r="N15" s="103"/>
      <c r="O15" s="103"/>
      <c r="P15" s="103"/>
      <c r="Q15" s="103"/>
      <c r="R15" s="105"/>
    </row>
    <row r="16" spans="1:18" s="100" customFormat="1" ht="16.149999999999999" customHeight="1">
      <c r="A16" s="841"/>
      <c r="B16" s="182" t="s">
        <v>126</v>
      </c>
      <c r="C16" s="99" t="s">
        <v>124</v>
      </c>
      <c r="D16" s="340">
        <v>72.2</v>
      </c>
      <c r="E16" s="340"/>
      <c r="F16" s="340">
        <v>63.3</v>
      </c>
      <c r="G16" s="340">
        <v>62.9</v>
      </c>
      <c r="H16" s="340">
        <v>64.2</v>
      </c>
      <c r="I16" s="340">
        <v>61.6</v>
      </c>
      <c r="J16" s="340">
        <v>82</v>
      </c>
      <c r="K16" s="157">
        <v>95.3</v>
      </c>
      <c r="L16" s="103"/>
      <c r="M16" s="103"/>
      <c r="N16" s="103"/>
      <c r="O16" s="103"/>
      <c r="P16" s="103"/>
      <c r="Q16" s="103"/>
      <c r="R16" s="105"/>
    </row>
    <row r="17" spans="1:18" s="100" customFormat="1" ht="16.149999999999999" customHeight="1">
      <c r="A17" s="841"/>
      <c r="B17" s="183" t="s">
        <v>99</v>
      </c>
      <c r="C17" s="99" t="s">
        <v>125</v>
      </c>
      <c r="D17" s="340">
        <v>35.1</v>
      </c>
      <c r="E17" s="340"/>
      <c r="F17" s="340">
        <v>28.4</v>
      </c>
      <c r="G17" s="340">
        <v>30.6</v>
      </c>
      <c r="H17" s="340">
        <v>23.3</v>
      </c>
      <c r="I17" s="340">
        <v>28.6</v>
      </c>
      <c r="J17" s="340">
        <v>36.1</v>
      </c>
      <c r="K17" s="157">
        <v>79.099999999999994</v>
      </c>
      <c r="L17" s="103"/>
      <c r="M17" s="103"/>
      <c r="N17" s="103"/>
      <c r="O17" s="103"/>
      <c r="P17" s="103"/>
      <c r="Q17" s="103"/>
      <c r="R17" s="105"/>
    </row>
    <row r="18" spans="1:18" s="100" customFormat="1" ht="8.1" customHeight="1">
      <c r="A18" s="841"/>
      <c r="B18" s="166"/>
      <c r="C18" s="99"/>
      <c r="D18" s="341"/>
      <c r="E18" s="341"/>
      <c r="F18" s="341"/>
      <c r="G18" s="341"/>
      <c r="H18" s="341"/>
      <c r="I18" s="341"/>
      <c r="J18" s="341"/>
      <c r="K18" s="341"/>
      <c r="L18" s="103"/>
      <c r="M18" s="103"/>
      <c r="N18" s="103"/>
      <c r="O18" s="103"/>
      <c r="P18" s="103"/>
      <c r="Q18" s="103"/>
      <c r="R18" s="105"/>
    </row>
    <row r="19" spans="1:18" s="100" customFormat="1" ht="16.149999999999999" customHeight="1">
      <c r="A19" s="841"/>
      <c r="B19" s="182" t="s">
        <v>127</v>
      </c>
      <c r="C19" s="99" t="s">
        <v>124</v>
      </c>
      <c r="D19" s="340">
        <v>58.7</v>
      </c>
      <c r="E19" s="340"/>
      <c r="F19" s="340">
        <v>52.6</v>
      </c>
      <c r="G19" s="340">
        <v>51.4</v>
      </c>
      <c r="H19" s="340">
        <v>53.7</v>
      </c>
      <c r="I19" s="340">
        <v>59.1</v>
      </c>
      <c r="J19" s="340">
        <v>60.3</v>
      </c>
      <c r="K19" s="157">
        <v>93</v>
      </c>
      <c r="L19" s="103"/>
      <c r="M19" s="103"/>
      <c r="N19" s="103"/>
      <c r="O19" s="103"/>
      <c r="P19" s="103"/>
      <c r="Q19" s="103"/>
      <c r="R19" s="105"/>
    </row>
    <row r="20" spans="1:18" s="100" customFormat="1" ht="16.149999999999999" customHeight="1">
      <c r="A20" s="841"/>
      <c r="B20" s="183" t="s">
        <v>100</v>
      </c>
      <c r="C20" s="99" t="s">
        <v>125</v>
      </c>
      <c r="D20" s="340">
        <v>28.2</v>
      </c>
      <c r="E20" s="340"/>
      <c r="F20" s="340">
        <v>25.3</v>
      </c>
      <c r="G20" s="340">
        <v>24.9</v>
      </c>
      <c r="H20" s="340">
        <v>24</v>
      </c>
      <c r="I20" s="340">
        <v>30.4</v>
      </c>
      <c r="J20" s="340">
        <v>41.5</v>
      </c>
      <c r="K20" s="157">
        <v>78.2</v>
      </c>
      <c r="L20" s="103"/>
      <c r="M20" s="103"/>
      <c r="N20" s="103"/>
      <c r="O20" s="103"/>
      <c r="P20" s="103"/>
      <c r="Q20" s="103"/>
      <c r="R20" s="105"/>
    </row>
    <row r="21" spans="1:18" s="100" customFormat="1" ht="8.1" customHeight="1">
      <c r="A21" s="841"/>
      <c r="B21" s="166"/>
      <c r="C21" s="99"/>
      <c r="D21" s="341"/>
      <c r="E21" s="341"/>
      <c r="F21" s="341"/>
      <c r="G21" s="341"/>
      <c r="H21" s="341"/>
      <c r="I21" s="341"/>
      <c r="J21" s="341"/>
      <c r="K21" s="341"/>
      <c r="L21" s="156"/>
      <c r="M21" s="159"/>
      <c r="N21" s="160"/>
      <c r="O21" s="160"/>
      <c r="P21" s="160"/>
      <c r="Q21" s="160"/>
      <c r="R21" s="109"/>
    </row>
    <row r="22" spans="1:18" s="100" customFormat="1" ht="16.149999999999999" customHeight="1">
      <c r="A22" s="841"/>
      <c r="B22" s="182" t="s">
        <v>128</v>
      </c>
      <c r="C22" s="99" t="s">
        <v>124</v>
      </c>
      <c r="D22" s="340">
        <v>85.8</v>
      </c>
      <c r="E22" s="340"/>
      <c r="F22" s="340">
        <v>85.6</v>
      </c>
      <c r="G22" s="340">
        <v>85.4</v>
      </c>
      <c r="H22" s="340">
        <v>85.2</v>
      </c>
      <c r="I22" s="340">
        <v>89.1</v>
      </c>
      <c r="J22" s="340">
        <v>79.900000000000006</v>
      </c>
      <c r="K22" s="157">
        <v>87.9</v>
      </c>
      <c r="L22" s="96"/>
      <c r="M22" s="96"/>
      <c r="N22" s="96"/>
      <c r="O22" s="96"/>
      <c r="P22" s="96"/>
      <c r="Q22" s="96"/>
      <c r="R22" s="98"/>
    </row>
    <row r="23" spans="1:18" s="100" customFormat="1" ht="16.149999999999999" customHeight="1">
      <c r="A23" s="841"/>
      <c r="B23" s="183" t="s">
        <v>84</v>
      </c>
      <c r="C23" s="99" t="s">
        <v>125</v>
      </c>
      <c r="D23" s="340">
        <v>56.6</v>
      </c>
      <c r="E23" s="340"/>
      <c r="F23" s="340">
        <v>56.2</v>
      </c>
      <c r="G23" s="340">
        <v>53.9</v>
      </c>
      <c r="H23" s="340">
        <v>61.6</v>
      </c>
      <c r="I23" s="340">
        <v>61.3</v>
      </c>
      <c r="J23" s="340">
        <v>68.099999999999994</v>
      </c>
      <c r="K23" s="157">
        <v>73</v>
      </c>
      <c r="L23" s="96"/>
      <c r="M23" s="96"/>
      <c r="N23" s="96"/>
      <c r="O23" s="96"/>
      <c r="P23" s="96"/>
      <c r="Q23" s="96"/>
      <c r="R23" s="98"/>
    </row>
    <row r="24" spans="1:18" s="100" customFormat="1" ht="8.1" customHeight="1">
      <c r="A24" s="841"/>
      <c r="B24" s="166"/>
      <c r="C24" s="99"/>
      <c r="D24" s="341"/>
      <c r="E24" s="341"/>
      <c r="F24" s="341"/>
      <c r="G24" s="341"/>
      <c r="H24" s="341"/>
      <c r="I24" s="341"/>
      <c r="J24" s="341"/>
      <c r="K24" s="341"/>
      <c r="L24" s="103"/>
      <c r="M24" s="103"/>
      <c r="N24" s="103"/>
      <c r="O24" s="103"/>
      <c r="P24" s="103"/>
      <c r="Q24" s="103"/>
      <c r="R24" s="105"/>
    </row>
    <row r="25" spans="1:18" s="100" customFormat="1" ht="16.149999999999999" customHeight="1">
      <c r="A25" s="841"/>
      <c r="B25" s="182" t="s">
        <v>101</v>
      </c>
      <c r="C25" s="99" t="s">
        <v>124</v>
      </c>
      <c r="D25" s="340">
        <v>65.3</v>
      </c>
      <c r="E25" s="340"/>
      <c r="F25" s="340">
        <v>64.2</v>
      </c>
      <c r="G25" s="340">
        <v>63.7</v>
      </c>
      <c r="H25" s="340">
        <v>71.8</v>
      </c>
      <c r="I25" s="340">
        <v>53.1</v>
      </c>
      <c r="J25" s="340">
        <v>18.3</v>
      </c>
      <c r="K25" s="157">
        <v>82.4</v>
      </c>
      <c r="L25" s="103"/>
      <c r="M25" s="103"/>
      <c r="N25" s="103"/>
      <c r="O25" s="103"/>
      <c r="P25" s="103"/>
      <c r="Q25" s="103"/>
      <c r="R25" s="105"/>
    </row>
    <row r="26" spans="1:18" s="100" customFormat="1" ht="16.149999999999999" customHeight="1">
      <c r="A26" s="841"/>
      <c r="B26" s="183" t="s">
        <v>102</v>
      </c>
      <c r="C26" s="99" t="s">
        <v>125</v>
      </c>
      <c r="D26" s="340">
        <v>37.299999999999997</v>
      </c>
      <c r="E26" s="340"/>
      <c r="F26" s="340">
        <v>36.9</v>
      </c>
      <c r="G26" s="340">
        <v>40.799999999999997</v>
      </c>
      <c r="H26" s="340">
        <v>26.3</v>
      </c>
      <c r="I26" s="340">
        <v>44.7</v>
      </c>
      <c r="J26" s="340">
        <v>27.6</v>
      </c>
      <c r="K26" s="157">
        <v>63.6</v>
      </c>
      <c r="L26" s="103"/>
      <c r="M26" s="103"/>
      <c r="N26" s="103"/>
      <c r="O26" s="103"/>
      <c r="P26" s="103"/>
      <c r="Q26" s="103"/>
      <c r="R26" s="105"/>
    </row>
    <row r="27" spans="1:18" s="100" customFormat="1" ht="8.1" customHeight="1">
      <c r="A27" s="841"/>
      <c r="B27" s="166"/>
      <c r="C27" s="99"/>
      <c r="D27" s="341"/>
      <c r="E27" s="341"/>
      <c r="F27" s="341"/>
      <c r="G27" s="341"/>
      <c r="H27" s="341"/>
      <c r="I27" s="341"/>
      <c r="J27" s="341"/>
      <c r="K27" s="341"/>
      <c r="L27" s="103"/>
      <c r="M27" s="103"/>
      <c r="N27" s="103"/>
      <c r="O27" s="103"/>
      <c r="P27" s="103"/>
      <c r="Q27" s="103"/>
      <c r="R27" s="105"/>
    </row>
    <row r="28" spans="1:18" s="100" customFormat="1" ht="16.149999999999999" customHeight="1">
      <c r="A28" s="841"/>
      <c r="B28" s="182" t="s">
        <v>129</v>
      </c>
      <c r="C28" s="99" t="s">
        <v>124</v>
      </c>
      <c r="D28" s="340">
        <v>92.1</v>
      </c>
      <c r="E28" s="340"/>
      <c r="F28" s="340">
        <v>91.9</v>
      </c>
      <c r="G28" s="340">
        <v>92</v>
      </c>
      <c r="H28" s="340">
        <v>91.1</v>
      </c>
      <c r="I28" s="340">
        <v>91.8</v>
      </c>
      <c r="J28" s="340">
        <v>100</v>
      </c>
      <c r="K28" s="157">
        <v>96.1</v>
      </c>
      <c r="L28" s="103"/>
      <c r="M28" s="103"/>
      <c r="N28" s="103"/>
      <c r="O28" s="103"/>
      <c r="P28" s="103"/>
      <c r="Q28" s="103"/>
      <c r="R28" s="105"/>
    </row>
    <row r="29" spans="1:18" s="100" customFormat="1" ht="16.149999999999999" customHeight="1">
      <c r="A29" s="841"/>
      <c r="B29" s="183" t="s">
        <v>103</v>
      </c>
      <c r="C29" s="99" t="s">
        <v>125</v>
      </c>
      <c r="D29" s="340">
        <v>75.099999999999994</v>
      </c>
      <c r="E29" s="340"/>
      <c r="F29" s="340">
        <v>75.2</v>
      </c>
      <c r="G29" s="340">
        <v>72</v>
      </c>
      <c r="H29" s="340">
        <v>82.2</v>
      </c>
      <c r="I29" s="340">
        <v>89.3</v>
      </c>
      <c r="J29" s="340">
        <v>83.8</v>
      </c>
      <c r="K29" s="157">
        <v>62.1</v>
      </c>
      <c r="L29" s="103"/>
      <c r="M29" s="103"/>
      <c r="N29" s="103"/>
      <c r="O29" s="103"/>
      <c r="P29" s="103"/>
      <c r="Q29" s="103"/>
      <c r="R29" s="105"/>
    </row>
    <row r="30" spans="1:18" s="100" customFormat="1" ht="8.1" customHeight="1">
      <c r="A30" s="841"/>
      <c r="B30" s="410"/>
      <c r="C30" s="99"/>
      <c r="D30" s="341"/>
      <c r="E30" s="341"/>
      <c r="F30" s="341"/>
      <c r="G30" s="341"/>
      <c r="H30" s="341"/>
      <c r="I30" s="341"/>
      <c r="J30" s="341"/>
      <c r="K30" s="341"/>
      <c r="L30" s="103"/>
      <c r="M30" s="103"/>
      <c r="N30" s="103"/>
      <c r="O30" s="103"/>
      <c r="P30" s="103"/>
      <c r="Q30" s="103"/>
      <c r="R30" s="105"/>
    </row>
    <row r="31" spans="1:18" s="100" customFormat="1" ht="16.149999999999999" customHeight="1">
      <c r="A31" s="841"/>
      <c r="B31" s="182" t="s">
        <v>30</v>
      </c>
      <c r="C31" s="99" t="s">
        <v>124</v>
      </c>
      <c r="D31" s="340">
        <v>90.7</v>
      </c>
      <c r="E31" s="340"/>
      <c r="F31" s="340">
        <v>91.9</v>
      </c>
      <c r="G31" s="340">
        <v>90.4</v>
      </c>
      <c r="H31" s="340">
        <v>95.4</v>
      </c>
      <c r="I31" s="340">
        <v>93.1</v>
      </c>
      <c r="J31" s="340">
        <v>94.6</v>
      </c>
      <c r="K31" s="157">
        <v>66.3</v>
      </c>
      <c r="L31" s="103"/>
      <c r="M31" s="103"/>
      <c r="N31" s="103"/>
      <c r="O31" s="103"/>
      <c r="P31" s="103"/>
      <c r="Q31" s="103"/>
      <c r="R31" s="105"/>
    </row>
    <row r="32" spans="1:18" s="100" customFormat="1" ht="16.149999999999999" customHeight="1">
      <c r="A32" s="841"/>
      <c r="B32" s="183" t="s">
        <v>30</v>
      </c>
      <c r="C32" s="99" t="s">
        <v>125</v>
      </c>
      <c r="D32" s="340">
        <v>78.099999999999994</v>
      </c>
      <c r="E32" s="340"/>
      <c r="F32" s="340">
        <v>78.400000000000006</v>
      </c>
      <c r="G32" s="340">
        <v>75.7</v>
      </c>
      <c r="H32" s="340">
        <v>86.7</v>
      </c>
      <c r="I32" s="340">
        <v>85.5</v>
      </c>
      <c r="J32" s="340">
        <v>71.7</v>
      </c>
      <c r="K32" s="157">
        <v>55.7</v>
      </c>
      <c r="L32" s="103"/>
      <c r="M32" s="103"/>
      <c r="N32" s="103"/>
      <c r="O32" s="103"/>
      <c r="P32" s="103"/>
      <c r="Q32" s="103"/>
      <c r="R32" s="105"/>
    </row>
    <row r="33" spans="1:18" s="100" customFormat="1" ht="8.1" customHeight="1">
      <c r="A33" s="841"/>
      <c r="B33" s="166"/>
      <c r="C33" s="99"/>
      <c r="D33" s="341"/>
      <c r="E33" s="341"/>
      <c r="F33" s="341"/>
      <c r="G33" s="341"/>
      <c r="H33" s="341"/>
      <c r="I33" s="341"/>
      <c r="J33" s="341"/>
      <c r="K33" s="341"/>
      <c r="L33" s="103"/>
      <c r="M33" s="103"/>
      <c r="N33" s="103"/>
      <c r="O33" s="103"/>
      <c r="P33" s="103"/>
      <c r="Q33" s="103"/>
      <c r="R33" s="105"/>
    </row>
    <row r="34" spans="1:18" s="100" customFormat="1" ht="16.149999999999999" customHeight="1">
      <c r="A34" s="841"/>
      <c r="B34" s="182" t="s">
        <v>85</v>
      </c>
      <c r="C34" s="99" t="s">
        <v>124</v>
      </c>
      <c r="D34" s="340">
        <v>94.2</v>
      </c>
      <c r="E34" s="340"/>
      <c r="F34" s="340">
        <v>94.6</v>
      </c>
      <c r="G34" s="340">
        <v>93.8</v>
      </c>
      <c r="H34" s="340">
        <v>95.5</v>
      </c>
      <c r="I34" s="340">
        <v>96.9</v>
      </c>
      <c r="J34" s="340">
        <v>96.6</v>
      </c>
      <c r="K34" s="157">
        <v>88.1</v>
      </c>
      <c r="L34" s="103"/>
      <c r="M34" s="103"/>
      <c r="N34" s="103"/>
      <c r="O34" s="103"/>
      <c r="P34" s="103"/>
      <c r="Q34" s="103"/>
      <c r="R34" s="105"/>
    </row>
    <row r="35" spans="1:18" s="100" customFormat="1" ht="16.149999999999999" customHeight="1">
      <c r="A35" s="841"/>
      <c r="B35" s="183" t="s">
        <v>86</v>
      </c>
      <c r="C35" s="99" t="s">
        <v>125</v>
      </c>
      <c r="D35" s="340">
        <v>86.1</v>
      </c>
      <c r="E35" s="340"/>
      <c r="F35" s="340">
        <v>86.5</v>
      </c>
      <c r="G35" s="340">
        <v>85.6</v>
      </c>
      <c r="H35" s="340">
        <v>88.7</v>
      </c>
      <c r="I35" s="340">
        <v>87.3</v>
      </c>
      <c r="J35" s="340">
        <v>81</v>
      </c>
      <c r="K35" s="157">
        <v>56.2</v>
      </c>
      <c r="L35" s="103"/>
      <c r="M35" s="103"/>
      <c r="N35" s="103"/>
      <c r="O35" s="103"/>
      <c r="P35" s="103"/>
      <c r="Q35" s="103"/>
      <c r="R35" s="105"/>
    </row>
    <row r="36" spans="1:18" s="100" customFormat="1" ht="8.1" customHeight="1">
      <c r="A36" s="841"/>
      <c r="B36" s="166"/>
      <c r="C36" s="99"/>
      <c r="D36" s="341"/>
      <c r="E36" s="341"/>
      <c r="F36" s="341"/>
      <c r="G36" s="341"/>
      <c r="H36" s="341"/>
      <c r="I36" s="341"/>
      <c r="J36" s="341"/>
      <c r="K36" s="341"/>
      <c r="L36" s="103"/>
      <c r="M36" s="103"/>
      <c r="N36" s="103"/>
      <c r="O36" s="103"/>
      <c r="P36" s="103"/>
      <c r="Q36" s="103"/>
      <c r="R36" s="105"/>
    </row>
    <row r="37" spans="1:18" s="100" customFormat="1" ht="16.149999999999999" customHeight="1">
      <c r="A37" s="841"/>
      <c r="B37" s="182" t="s">
        <v>130</v>
      </c>
      <c r="C37" s="99" t="s">
        <v>124</v>
      </c>
      <c r="D37" s="340">
        <v>85.8</v>
      </c>
      <c r="E37" s="340"/>
      <c r="F37" s="340">
        <v>73.900000000000006</v>
      </c>
      <c r="G37" s="340">
        <v>78.099999999999994</v>
      </c>
      <c r="H37" s="340">
        <v>61.2</v>
      </c>
      <c r="I37" s="340">
        <v>73.900000000000006</v>
      </c>
      <c r="J37" s="340">
        <v>83.7</v>
      </c>
      <c r="K37" s="157">
        <v>97.5</v>
      </c>
      <c r="L37" s="103"/>
      <c r="M37" s="103"/>
      <c r="N37" s="103"/>
      <c r="O37" s="103"/>
      <c r="P37" s="103"/>
      <c r="Q37" s="103"/>
      <c r="R37" s="105"/>
    </row>
    <row r="38" spans="1:18" s="100" customFormat="1" ht="16.149999999999999" customHeight="1">
      <c r="A38" s="841"/>
      <c r="B38" s="183" t="s">
        <v>87</v>
      </c>
      <c r="C38" s="99" t="s">
        <v>125</v>
      </c>
      <c r="D38" s="340">
        <v>44.1</v>
      </c>
      <c r="E38" s="340"/>
      <c r="F38" s="340">
        <v>30.6</v>
      </c>
      <c r="G38" s="340">
        <v>33.4</v>
      </c>
      <c r="H38" s="340">
        <v>25.9</v>
      </c>
      <c r="I38" s="340">
        <v>25.2</v>
      </c>
      <c r="J38" s="340">
        <v>27.8</v>
      </c>
      <c r="K38" s="157">
        <v>78.3</v>
      </c>
      <c r="L38" s="103"/>
      <c r="M38" s="103"/>
      <c r="N38" s="103"/>
      <c r="O38" s="103"/>
      <c r="P38" s="103"/>
      <c r="Q38" s="103"/>
      <c r="R38" s="105"/>
    </row>
    <row r="39" spans="1:18" s="100" customFormat="1" ht="8.1" customHeight="1">
      <c r="A39" s="841"/>
      <c r="B39" s="166"/>
      <c r="C39" s="99"/>
      <c r="D39" s="341"/>
      <c r="E39" s="341"/>
      <c r="F39" s="341"/>
      <c r="G39" s="341"/>
      <c r="H39" s="341"/>
      <c r="I39" s="341"/>
      <c r="J39" s="341"/>
      <c r="K39" s="341"/>
      <c r="L39" s="103"/>
      <c r="M39" s="103"/>
      <c r="N39" s="103"/>
      <c r="O39" s="103"/>
      <c r="P39" s="103"/>
      <c r="Q39" s="103"/>
      <c r="R39" s="105"/>
    </row>
    <row r="40" spans="1:18" s="100" customFormat="1" ht="16.149999999999999" customHeight="1">
      <c r="A40" s="841"/>
      <c r="B40" s="182" t="s">
        <v>88</v>
      </c>
      <c r="C40" s="99" t="s">
        <v>124</v>
      </c>
      <c r="D40" s="340">
        <v>79.5</v>
      </c>
      <c r="E40" s="340"/>
      <c r="F40" s="340">
        <v>60.6</v>
      </c>
      <c r="G40" s="340">
        <v>62.5</v>
      </c>
      <c r="H40" s="340">
        <v>50.9</v>
      </c>
      <c r="I40" s="340">
        <v>58.5</v>
      </c>
      <c r="J40" s="340">
        <v>78.599999999999994</v>
      </c>
      <c r="K40" s="157">
        <v>96.7</v>
      </c>
      <c r="L40" s="103"/>
      <c r="M40" s="103"/>
      <c r="N40" s="103"/>
      <c r="O40" s="103"/>
      <c r="P40" s="103"/>
      <c r="Q40" s="103"/>
      <c r="R40" s="105"/>
    </row>
    <row r="41" spans="1:18" s="100" customFormat="1" ht="16.149999999999999" customHeight="1">
      <c r="A41" s="841"/>
      <c r="B41" s="183" t="s">
        <v>89</v>
      </c>
      <c r="C41" s="99" t="s">
        <v>125</v>
      </c>
      <c r="D41" s="340">
        <v>33</v>
      </c>
      <c r="E41" s="340"/>
      <c r="F41" s="340">
        <v>26.4</v>
      </c>
      <c r="G41" s="340">
        <v>28.7</v>
      </c>
      <c r="H41" s="340">
        <v>17.7</v>
      </c>
      <c r="I41" s="340">
        <v>20.8</v>
      </c>
      <c r="J41" s="340">
        <v>32.5</v>
      </c>
      <c r="K41" s="157">
        <v>44.6</v>
      </c>
      <c r="L41" s="103"/>
      <c r="M41" s="103"/>
      <c r="N41" s="103"/>
      <c r="O41" s="103"/>
      <c r="P41" s="103"/>
      <c r="Q41" s="103"/>
      <c r="R41" s="105"/>
    </row>
    <row r="42" spans="1:18" s="100" customFormat="1" ht="7.9" customHeight="1" thickBot="1">
      <c r="A42" s="841"/>
      <c r="B42" s="468"/>
      <c r="C42" s="448"/>
      <c r="D42" s="469"/>
      <c r="E42" s="469"/>
      <c r="F42" s="469"/>
      <c r="G42" s="469"/>
      <c r="H42" s="469"/>
      <c r="I42" s="469"/>
      <c r="J42" s="469"/>
      <c r="K42" s="470"/>
      <c r="L42" s="103"/>
      <c r="M42" s="103"/>
      <c r="N42" s="103"/>
      <c r="O42" s="103"/>
      <c r="P42" s="103"/>
      <c r="Q42" s="103"/>
      <c r="R42" s="105"/>
    </row>
    <row r="43" spans="1:18" s="22" customFormat="1" ht="8.1" customHeight="1">
      <c r="A43" s="841"/>
      <c r="C43" s="324"/>
    </row>
    <row r="44" spans="1:18" s="22" customFormat="1" ht="15" customHeight="1">
      <c r="A44" s="841"/>
      <c r="B44" s="717" t="s">
        <v>295</v>
      </c>
      <c r="C44" s="324"/>
    </row>
    <row r="45" spans="1:18" s="19" customFormat="1" ht="15" customHeight="1">
      <c r="A45" s="841"/>
      <c r="B45" s="718" t="s">
        <v>303</v>
      </c>
      <c r="C45" s="324"/>
    </row>
    <row r="46" spans="1:18" s="19" customFormat="1" ht="8.1" customHeight="1">
      <c r="A46" s="46"/>
      <c r="B46" s="47"/>
      <c r="C46" s="54"/>
    </row>
    <row r="47" spans="1:18" ht="15" customHeight="1">
      <c r="B47" s="719" t="s">
        <v>1</v>
      </c>
    </row>
    <row r="48" spans="1:18" ht="15" customHeight="1">
      <c r="B48" s="715" t="s">
        <v>180</v>
      </c>
    </row>
  </sheetData>
  <sheetProtection algorithmName="SHA-512" hashValue="ZFqAxV1/2Gpw9q42BIhrcZ4oqneFFbWLbVPIhU98Hp0PvseWVp63TbBq2lr8TGg7rlpxXT48poRor8BPWi7upw==" saltValue="avCuXEXKveEn7s+s9D6bCw==" spinCount="100000" sheet="1" objects="1" scenarios="1"/>
  <mergeCells count="15">
    <mergeCell ref="B5:B10"/>
    <mergeCell ref="C6:C9"/>
    <mergeCell ref="D6:D9"/>
    <mergeCell ref="K6:K9"/>
    <mergeCell ref="A2:A45"/>
    <mergeCell ref="B2:K2"/>
    <mergeCell ref="B3:K3"/>
    <mergeCell ref="F6:J6"/>
    <mergeCell ref="F7:J7"/>
    <mergeCell ref="F8:F9"/>
    <mergeCell ref="G8:G9"/>
    <mergeCell ref="H8:H9"/>
    <mergeCell ref="I8:I9"/>
    <mergeCell ref="J8:J9"/>
    <mergeCell ref="D10:K10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757AE-A67A-461B-9562-489F53142ADC}">
  <sheetPr codeName="Sheet14">
    <tabColor theme="5" tint="-0.499984740745262"/>
  </sheetPr>
  <dimension ref="A1:R48"/>
  <sheetViews>
    <sheetView view="pageBreakPreview" zoomScale="85" zoomScaleNormal="100" zoomScaleSheetLayoutView="85" workbookViewId="0">
      <selection activeCell="F6" sqref="F6:J7"/>
    </sheetView>
  </sheetViews>
  <sheetFormatPr defaultColWidth="11.42578125" defaultRowHeight="12.6" customHeight="1"/>
  <cols>
    <col min="1" max="1" width="2.7109375" style="7" customWidth="1"/>
    <col min="2" max="2" width="49.28515625" style="4" customWidth="1"/>
    <col min="3" max="3" width="18.85546875" style="13" bestFit="1" customWidth="1"/>
    <col min="4" max="4" width="12.7109375" style="4" customWidth="1"/>
    <col min="5" max="5" width="1.7109375" style="4" customWidth="1"/>
    <col min="6" max="11" width="14.7109375" style="4" customWidth="1"/>
    <col min="12" max="16384" width="11.42578125" style="4"/>
  </cols>
  <sheetData>
    <row r="1" spans="1:18" ht="15" customHeight="1"/>
    <row r="2" spans="1:18" s="87" customFormat="1" ht="15" customHeight="1">
      <c r="A2" s="841"/>
      <c r="B2" s="842" t="s">
        <v>259</v>
      </c>
      <c r="C2" s="843"/>
      <c r="D2" s="843"/>
      <c r="E2" s="843"/>
      <c r="F2" s="843"/>
      <c r="G2" s="843"/>
      <c r="H2" s="843"/>
      <c r="I2" s="843"/>
      <c r="J2" s="843"/>
      <c r="K2" s="843"/>
      <c r="L2" s="692"/>
      <c r="M2" s="692"/>
      <c r="N2" s="692"/>
      <c r="O2" s="692"/>
      <c r="P2" s="692"/>
    </row>
    <row r="3" spans="1:18" s="87" customFormat="1" ht="15" customHeight="1">
      <c r="A3" s="841"/>
      <c r="B3" s="844" t="s">
        <v>260</v>
      </c>
      <c r="C3" s="844"/>
      <c r="D3" s="844"/>
      <c r="E3" s="844"/>
      <c r="F3" s="844"/>
      <c r="G3" s="844"/>
      <c r="H3" s="844"/>
      <c r="I3" s="844"/>
      <c r="J3" s="844"/>
      <c r="K3" s="844"/>
      <c r="L3" s="692"/>
      <c r="M3" s="692"/>
      <c r="N3" s="692"/>
      <c r="O3" s="692"/>
      <c r="P3" s="692"/>
    </row>
    <row r="4" spans="1:18" s="33" customFormat="1" ht="12" customHeight="1" thickBot="1">
      <c r="A4" s="841"/>
      <c r="B4" s="492"/>
      <c r="C4" s="463"/>
      <c r="D4" s="441"/>
      <c r="E4" s="441"/>
      <c r="F4" s="441"/>
      <c r="G4" s="441"/>
      <c r="H4" s="441"/>
      <c r="I4" s="441"/>
      <c r="J4" s="441"/>
      <c r="K4" s="441"/>
    </row>
    <row r="5" spans="1:18" s="33" customFormat="1" ht="18" customHeight="1">
      <c r="A5" s="841"/>
      <c r="B5" s="835" t="s">
        <v>163</v>
      </c>
      <c r="C5" s="490" t="s">
        <v>107</v>
      </c>
      <c r="D5" s="493"/>
      <c r="E5" s="494"/>
      <c r="F5" s="494"/>
      <c r="G5" s="494"/>
      <c r="H5" s="697">
        <v>2023</v>
      </c>
      <c r="I5" s="494"/>
      <c r="J5" s="494"/>
      <c r="K5" s="496"/>
    </row>
    <row r="6" spans="1:18" s="33" customFormat="1" ht="18" customHeight="1">
      <c r="A6" s="841"/>
      <c r="B6" s="835"/>
      <c r="C6" s="786" t="s">
        <v>168</v>
      </c>
      <c r="D6" s="791" t="s">
        <v>109</v>
      </c>
      <c r="E6" s="165" t="s">
        <v>107</v>
      </c>
      <c r="F6" s="804" t="s">
        <v>105</v>
      </c>
      <c r="G6" s="804"/>
      <c r="H6" s="804"/>
      <c r="I6" s="804"/>
      <c r="J6" s="804"/>
      <c r="K6" s="793" t="s">
        <v>187</v>
      </c>
    </row>
    <row r="7" spans="1:18" s="33" customFormat="1" ht="18" customHeight="1">
      <c r="A7" s="841"/>
      <c r="B7" s="835"/>
      <c r="C7" s="786"/>
      <c r="D7" s="791"/>
      <c r="E7" s="140"/>
      <c r="F7" s="807" t="s">
        <v>92</v>
      </c>
      <c r="G7" s="807"/>
      <c r="H7" s="807"/>
      <c r="I7" s="807"/>
      <c r="J7" s="807"/>
      <c r="K7" s="793"/>
    </row>
    <row r="8" spans="1:18" s="33" customFormat="1" ht="18" customHeight="1">
      <c r="A8" s="841"/>
      <c r="B8" s="835"/>
      <c r="C8" s="786"/>
      <c r="D8" s="791"/>
      <c r="E8" s="687"/>
      <c r="F8" s="791" t="s">
        <v>109</v>
      </c>
      <c r="G8" s="789" t="s">
        <v>0</v>
      </c>
      <c r="H8" s="793" t="s">
        <v>134</v>
      </c>
      <c r="I8" s="793" t="s">
        <v>179</v>
      </c>
      <c r="J8" s="793" t="s">
        <v>135</v>
      </c>
      <c r="K8" s="793"/>
    </row>
    <row r="9" spans="1:18" s="33" customFormat="1" ht="18" customHeight="1">
      <c r="A9" s="841"/>
      <c r="B9" s="835"/>
      <c r="C9" s="786"/>
      <c r="D9" s="792"/>
      <c r="E9" s="688"/>
      <c r="F9" s="792"/>
      <c r="G9" s="790"/>
      <c r="H9" s="794"/>
      <c r="I9" s="794"/>
      <c r="J9" s="794"/>
      <c r="K9" s="794"/>
    </row>
    <row r="10" spans="1:18" s="33" customFormat="1" ht="18" customHeight="1" thickBot="1">
      <c r="A10" s="841"/>
      <c r="B10" s="836"/>
      <c r="C10" s="471"/>
      <c r="D10" s="838" t="s">
        <v>2</v>
      </c>
      <c r="E10" s="838"/>
      <c r="F10" s="838"/>
      <c r="G10" s="838"/>
      <c r="H10" s="838"/>
      <c r="I10" s="838"/>
      <c r="J10" s="838"/>
      <c r="K10" s="838"/>
    </row>
    <row r="11" spans="1:18" s="33" customFormat="1" ht="8.1" customHeight="1">
      <c r="A11" s="841"/>
      <c r="B11" s="165"/>
      <c r="C11" s="699"/>
      <c r="D11" s="135"/>
      <c r="E11" s="135"/>
      <c r="F11" s="135"/>
      <c r="G11" s="135"/>
      <c r="H11" s="135"/>
      <c r="I11" s="135"/>
      <c r="J11" s="135"/>
      <c r="K11" s="135"/>
    </row>
    <row r="12" spans="1:18" s="100" customFormat="1" ht="16.149999999999999" customHeight="1">
      <c r="A12" s="841"/>
      <c r="B12" s="178" t="s">
        <v>104</v>
      </c>
      <c r="C12" s="99" t="s">
        <v>124</v>
      </c>
      <c r="D12" s="328">
        <v>82.3</v>
      </c>
      <c r="E12" s="328"/>
      <c r="F12" s="328">
        <v>80.400000000000006</v>
      </c>
      <c r="G12" s="328">
        <v>80.8</v>
      </c>
      <c r="H12" s="328">
        <v>79.900000000000006</v>
      </c>
      <c r="I12" s="328">
        <v>79</v>
      </c>
      <c r="J12" s="328">
        <v>79.2</v>
      </c>
      <c r="K12" s="181">
        <v>93.9</v>
      </c>
      <c r="L12" s="103"/>
      <c r="M12" s="103"/>
      <c r="N12" s="103"/>
      <c r="O12" s="103"/>
      <c r="P12" s="103"/>
      <c r="Q12" s="103"/>
      <c r="R12" s="105"/>
    </row>
    <row r="13" spans="1:18" s="100" customFormat="1" ht="16.149999999999999" customHeight="1">
      <c r="A13" s="841"/>
      <c r="B13" s="140" t="s">
        <v>18</v>
      </c>
      <c r="C13" s="178" t="s">
        <v>125</v>
      </c>
      <c r="D13" s="328">
        <v>56.2</v>
      </c>
      <c r="E13" s="328"/>
      <c r="F13" s="328">
        <v>55.5</v>
      </c>
      <c r="G13" s="328">
        <v>53.4</v>
      </c>
      <c r="H13" s="328">
        <v>60.9</v>
      </c>
      <c r="I13" s="328">
        <v>58.7</v>
      </c>
      <c r="J13" s="328">
        <v>48.6</v>
      </c>
      <c r="K13" s="181">
        <v>68.900000000000006</v>
      </c>
      <c r="L13" s="108"/>
      <c r="M13" s="103"/>
      <c r="N13" s="103"/>
      <c r="O13" s="103"/>
      <c r="P13" s="103"/>
      <c r="Q13" s="103"/>
      <c r="R13" s="105"/>
    </row>
    <row r="14" spans="1:18" s="100" customFormat="1" ht="8.1" customHeight="1">
      <c r="A14" s="841"/>
      <c r="B14" s="487"/>
      <c r="C14" s="460"/>
      <c r="D14" s="488"/>
      <c r="E14" s="488"/>
      <c r="F14" s="488"/>
      <c r="G14" s="488"/>
      <c r="H14" s="488"/>
      <c r="I14" s="488"/>
      <c r="J14" s="488"/>
      <c r="K14" s="489"/>
      <c r="L14" s="103"/>
      <c r="M14" s="103"/>
      <c r="N14" s="103"/>
      <c r="O14" s="103"/>
      <c r="P14" s="103"/>
      <c r="Q14" s="103"/>
      <c r="R14" s="105"/>
    </row>
    <row r="15" spans="1:18" s="100" customFormat="1" ht="8.1" customHeight="1">
      <c r="A15" s="841"/>
      <c r="B15" s="603"/>
      <c r="C15" s="99"/>
      <c r="D15" s="340"/>
      <c r="E15" s="340"/>
      <c r="F15" s="340"/>
      <c r="G15" s="340"/>
      <c r="H15" s="340"/>
      <c r="I15" s="340"/>
      <c r="J15" s="340"/>
      <c r="K15" s="157"/>
      <c r="L15" s="103"/>
      <c r="M15" s="103"/>
      <c r="N15" s="103"/>
      <c r="O15" s="103"/>
      <c r="P15" s="103"/>
      <c r="Q15" s="103"/>
      <c r="R15" s="105"/>
    </row>
    <row r="16" spans="1:18" s="100" customFormat="1" ht="16.149999999999999" customHeight="1">
      <c r="A16" s="841"/>
      <c r="B16" s="182" t="s">
        <v>126</v>
      </c>
      <c r="C16" s="99" t="s">
        <v>124</v>
      </c>
      <c r="D16" s="340">
        <v>71.2</v>
      </c>
      <c r="E16" s="340"/>
      <c r="F16" s="340">
        <v>60.3</v>
      </c>
      <c r="G16" s="340">
        <v>58.3</v>
      </c>
      <c r="H16" s="340">
        <v>63.4</v>
      </c>
      <c r="I16" s="340">
        <v>62.8</v>
      </c>
      <c r="J16" s="340">
        <v>80.900000000000006</v>
      </c>
      <c r="K16" s="157">
        <v>97.4</v>
      </c>
      <c r="L16" s="103"/>
      <c r="M16" s="103"/>
      <c r="N16" s="103"/>
      <c r="O16" s="103"/>
      <c r="P16" s="103"/>
      <c r="Q16" s="103"/>
      <c r="R16" s="105"/>
    </row>
    <row r="17" spans="1:18" s="100" customFormat="1" ht="16.149999999999999" customHeight="1">
      <c r="A17" s="841"/>
      <c r="B17" s="183" t="s">
        <v>99</v>
      </c>
      <c r="C17" s="99" t="s">
        <v>125</v>
      </c>
      <c r="D17" s="340">
        <v>38.4</v>
      </c>
      <c r="E17" s="340"/>
      <c r="F17" s="340">
        <v>33.299999999999997</v>
      </c>
      <c r="G17" s="340">
        <v>30.4</v>
      </c>
      <c r="H17" s="340">
        <v>39.6</v>
      </c>
      <c r="I17" s="340">
        <v>34.5</v>
      </c>
      <c r="J17" s="340">
        <v>41.8</v>
      </c>
      <c r="K17" s="157">
        <v>70.3</v>
      </c>
      <c r="L17" s="103"/>
      <c r="M17" s="103"/>
      <c r="N17" s="103"/>
      <c r="O17" s="103"/>
      <c r="P17" s="103"/>
      <c r="Q17" s="103"/>
      <c r="R17" s="105"/>
    </row>
    <row r="18" spans="1:18" s="100" customFormat="1" ht="8.1" customHeight="1">
      <c r="A18" s="841"/>
      <c r="B18" s="166"/>
      <c r="C18" s="99"/>
      <c r="D18" s="341"/>
      <c r="E18" s="341"/>
      <c r="F18" s="341"/>
      <c r="G18" s="341"/>
      <c r="H18" s="341"/>
      <c r="I18" s="341"/>
      <c r="J18" s="341"/>
      <c r="K18" s="341"/>
      <c r="L18" s="103"/>
      <c r="M18" s="103"/>
      <c r="N18" s="103"/>
      <c r="O18" s="103"/>
      <c r="P18" s="103"/>
      <c r="Q18" s="103"/>
      <c r="R18" s="105"/>
    </row>
    <row r="19" spans="1:18" s="100" customFormat="1" ht="16.149999999999999" customHeight="1">
      <c r="A19" s="841"/>
      <c r="B19" s="182" t="s">
        <v>127</v>
      </c>
      <c r="C19" s="99" t="s">
        <v>124</v>
      </c>
      <c r="D19" s="340">
        <v>60.1</v>
      </c>
      <c r="E19" s="340"/>
      <c r="F19" s="340">
        <v>51.1</v>
      </c>
      <c r="G19" s="340">
        <v>50.1</v>
      </c>
      <c r="H19" s="340">
        <v>52.5</v>
      </c>
      <c r="I19" s="340">
        <v>54.2</v>
      </c>
      <c r="J19" s="340">
        <v>71</v>
      </c>
      <c r="K19" s="157">
        <v>98.6</v>
      </c>
      <c r="L19" s="103"/>
      <c r="M19" s="103"/>
      <c r="N19" s="103"/>
      <c r="O19" s="103"/>
      <c r="P19" s="103"/>
      <c r="Q19" s="103"/>
      <c r="R19" s="105"/>
    </row>
    <row r="20" spans="1:18" s="100" customFormat="1" ht="16.149999999999999" customHeight="1">
      <c r="A20" s="841"/>
      <c r="B20" s="183" t="s">
        <v>100</v>
      </c>
      <c r="C20" s="99" t="s">
        <v>125</v>
      </c>
      <c r="D20" s="340">
        <v>33.299999999999997</v>
      </c>
      <c r="E20" s="340"/>
      <c r="F20" s="340">
        <v>30.6</v>
      </c>
      <c r="G20" s="340">
        <v>26.8</v>
      </c>
      <c r="H20" s="340">
        <v>36.700000000000003</v>
      </c>
      <c r="I20" s="340">
        <v>44.1</v>
      </c>
      <c r="J20" s="340">
        <v>35.1</v>
      </c>
      <c r="K20" s="157">
        <v>68.3</v>
      </c>
      <c r="L20" s="103"/>
      <c r="M20" s="103"/>
      <c r="N20" s="103"/>
      <c r="O20" s="103"/>
      <c r="P20" s="103"/>
      <c r="Q20" s="103"/>
      <c r="R20" s="105"/>
    </row>
    <row r="21" spans="1:18" s="100" customFormat="1" ht="8.1" customHeight="1">
      <c r="A21" s="841"/>
      <c r="B21" s="166"/>
      <c r="C21" s="99"/>
      <c r="D21" s="341"/>
      <c r="E21" s="341"/>
      <c r="F21" s="341"/>
      <c r="G21" s="341"/>
      <c r="H21" s="341"/>
      <c r="I21" s="341"/>
      <c r="J21" s="341"/>
      <c r="K21" s="341"/>
      <c r="L21" s="156"/>
      <c r="M21" s="159"/>
      <c r="N21" s="160"/>
      <c r="O21" s="160"/>
      <c r="P21" s="160"/>
      <c r="Q21" s="160"/>
      <c r="R21" s="109"/>
    </row>
    <row r="22" spans="1:18" s="100" customFormat="1" ht="16.149999999999999" customHeight="1">
      <c r="A22" s="841"/>
      <c r="B22" s="182" t="s">
        <v>128</v>
      </c>
      <c r="C22" s="99" t="s">
        <v>124</v>
      </c>
      <c r="D22" s="340">
        <v>87.3</v>
      </c>
      <c r="E22" s="340"/>
      <c r="F22" s="340">
        <v>86.8</v>
      </c>
      <c r="G22" s="340">
        <v>87.6</v>
      </c>
      <c r="H22" s="340">
        <v>84.6</v>
      </c>
      <c r="I22" s="340">
        <v>85.6</v>
      </c>
      <c r="J22" s="340">
        <v>78.7</v>
      </c>
      <c r="K22" s="157">
        <v>92.6</v>
      </c>
      <c r="L22" s="96"/>
      <c r="M22" s="96"/>
      <c r="N22" s="96"/>
      <c r="O22" s="96"/>
      <c r="P22" s="96"/>
      <c r="Q22" s="96"/>
      <c r="R22" s="98"/>
    </row>
    <row r="23" spans="1:18" s="100" customFormat="1" ht="16.149999999999999" customHeight="1">
      <c r="A23" s="841"/>
      <c r="B23" s="183" t="s">
        <v>84</v>
      </c>
      <c r="C23" s="99" t="s">
        <v>125</v>
      </c>
      <c r="D23" s="340">
        <v>53.8</v>
      </c>
      <c r="E23" s="340"/>
      <c r="F23" s="340">
        <v>53.4</v>
      </c>
      <c r="G23" s="340">
        <v>50.5</v>
      </c>
      <c r="H23" s="340">
        <v>60.8</v>
      </c>
      <c r="I23" s="340">
        <v>59.6</v>
      </c>
      <c r="J23" s="340">
        <v>55.2</v>
      </c>
      <c r="K23" s="157">
        <v>67</v>
      </c>
      <c r="L23" s="96"/>
      <c r="M23" s="96"/>
      <c r="N23" s="96"/>
      <c r="O23" s="96"/>
      <c r="P23" s="96"/>
      <c r="Q23" s="96"/>
      <c r="R23" s="98"/>
    </row>
    <row r="24" spans="1:18" s="100" customFormat="1" ht="8.1" customHeight="1">
      <c r="A24" s="841"/>
      <c r="B24" s="166"/>
      <c r="C24" s="99"/>
      <c r="D24" s="341"/>
      <c r="E24" s="341"/>
      <c r="F24" s="341"/>
      <c r="G24" s="341"/>
      <c r="H24" s="341"/>
      <c r="I24" s="341"/>
      <c r="J24" s="341"/>
      <c r="K24" s="341"/>
      <c r="L24" s="103"/>
      <c r="M24" s="103"/>
      <c r="N24" s="103"/>
      <c r="O24" s="103"/>
      <c r="P24" s="103"/>
      <c r="Q24" s="103"/>
      <c r="R24" s="105"/>
    </row>
    <row r="25" spans="1:18" s="100" customFormat="1" ht="16.149999999999999" customHeight="1">
      <c r="A25" s="841"/>
      <c r="B25" s="182" t="s">
        <v>101</v>
      </c>
      <c r="C25" s="99" t="s">
        <v>124</v>
      </c>
      <c r="D25" s="340">
        <v>75.2</v>
      </c>
      <c r="E25" s="340"/>
      <c r="F25" s="340">
        <v>75.5</v>
      </c>
      <c r="G25" s="340">
        <v>77.2</v>
      </c>
      <c r="H25" s="340">
        <v>75</v>
      </c>
      <c r="I25" s="340">
        <v>59.9</v>
      </c>
      <c r="J25" s="340">
        <v>85.3</v>
      </c>
      <c r="K25" s="157">
        <v>69.7</v>
      </c>
      <c r="L25" s="103"/>
      <c r="M25" s="103"/>
      <c r="N25" s="103"/>
      <c r="O25" s="103"/>
      <c r="P25" s="103"/>
      <c r="Q25" s="103"/>
      <c r="R25" s="105"/>
    </row>
    <row r="26" spans="1:18" s="100" customFormat="1" ht="16.149999999999999" customHeight="1">
      <c r="A26" s="841"/>
      <c r="B26" s="183" t="s">
        <v>102</v>
      </c>
      <c r="C26" s="99" t="s">
        <v>125</v>
      </c>
      <c r="D26" s="340">
        <v>48</v>
      </c>
      <c r="E26" s="340"/>
      <c r="F26" s="340">
        <v>47.7</v>
      </c>
      <c r="G26" s="340">
        <v>44.8</v>
      </c>
      <c r="H26" s="340">
        <v>55.8</v>
      </c>
      <c r="I26" s="340">
        <v>58.9</v>
      </c>
      <c r="J26" s="340">
        <v>71</v>
      </c>
      <c r="K26" s="157">
        <v>61</v>
      </c>
      <c r="L26" s="103"/>
      <c r="M26" s="103"/>
      <c r="N26" s="103"/>
      <c r="O26" s="103"/>
      <c r="P26" s="103"/>
      <c r="Q26" s="103"/>
      <c r="R26" s="105"/>
    </row>
    <row r="27" spans="1:18" s="100" customFormat="1" ht="8.1" customHeight="1">
      <c r="A27" s="841"/>
      <c r="B27" s="166"/>
      <c r="C27" s="99"/>
      <c r="D27" s="341"/>
      <c r="E27" s="341"/>
      <c r="F27" s="341"/>
      <c r="G27" s="341"/>
      <c r="H27" s="341"/>
      <c r="I27" s="341"/>
      <c r="J27" s="341"/>
      <c r="K27" s="341"/>
      <c r="L27" s="103"/>
      <c r="M27" s="103"/>
      <c r="N27" s="103"/>
      <c r="O27" s="103"/>
      <c r="P27" s="103"/>
      <c r="Q27" s="103"/>
      <c r="R27" s="105"/>
    </row>
    <row r="28" spans="1:18" s="100" customFormat="1" ht="16.149999999999999" customHeight="1">
      <c r="A28" s="841"/>
      <c r="B28" s="182" t="s">
        <v>129</v>
      </c>
      <c r="C28" s="99" t="s">
        <v>124</v>
      </c>
      <c r="D28" s="340">
        <v>92.8</v>
      </c>
      <c r="E28" s="340"/>
      <c r="F28" s="340">
        <v>93</v>
      </c>
      <c r="G28" s="340">
        <v>93.6</v>
      </c>
      <c r="H28" s="340">
        <v>91.5</v>
      </c>
      <c r="I28" s="340">
        <v>85.2</v>
      </c>
      <c r="J28" s="340">
        <v>81.599999999999994</v>
      </c>
      <c r="K28" s="157">
        <v>86.1</v>
      </c>
      <c r="L28" s="103"/>
      <c r="M28" s="103"/>
      <c r="N28" s="103"/>
      <c r="O28" s="103"/>
      <c r="P28" s="103"/>
      <c r="Q28" s="103"/>
      <c r="R28" s="105"/>
    </row>
    <row r="29" spans="1:18" s="100" customFormat="1" ht="16.149999999999999" customHeight="1">
      <c r="A29" s="841"/>
      <c r="B29" s="183" t="s">
        <v>103</v>
      </c>
      <c r="C29" s="99" t="s">
        <v>125</v>
      </c>
      <c r="D29" s="340">
        <v>74.7</v>
      </c>
      <c r="E29" s="340"/>
      <c r="F29" s="340">
        <v>74.599999999999994</v>
      </c>
      <c r="G29" s="340">
        <v>74.7</v>
      </c>
      <c r="H29" s="340">
        <v>75.099999999999994</v>
      </c>
      <c r="I29" s="340">
        <v>73.099999999999994</v>
      </c>
      <c r="J29" s="340">
        <v>72.2</v>
      </c>
      <c r="K29" s="157">
        <v>78.099999999999994</v>
      </c>
      <c r="L29" s="103"/>
      <c r="M29" s="103"/>
      <c r="N29" s="103"/>
      <c r="O29" s="103"/>
      <c r="P29" s="103"/>
      <c r="Q29" s="103"/>
      <c r="R29" s="105"/>
    </row>
    <row r="30" spans="1:18" s="100" customFormat="1" ht="8.1" customHeight="1">
      <c r="A30" s="841"/>
      <c r="B30" s="704"/>
      <c r="C30" s="99"/>
      <c r="D30" s="341"/>
      <c r="E30" s="341"/>
      <c r="F30" s="341"/>
      <c r="G30" s="341"/>
      <c r="H30" s="341"/>
      <c r="I30" s="341"/>
      <c r="J30" s="341"/>
      <c r="K30" s="341"/>
      <c r="L30" s="103"/>
      <c r="M30" s="103"/>
      <c r="N30" s="103"/>
      <c r="O30" s="103"/>
      <c r="P30" s="103"/>
      <c r="Q30" s="103"/>
      <c r="R30" s="105"/>
    </row>
    <row r="31" spans="1:18" s="100" customFormat="1" ht="16.149999999999999" customHeight="1">
      <c r="A31" s="841"/>
      <c r="B31" s="182" t="s">
        <v>30</v>
      </c>
      <c r="C31" s="99" t="s">
        <v>124</v>
      </c>
      <c r="D31" s="340">
        <v>88.4</v>
      </c>
      <c r="E31" s="340"/>
      <c r="F31" s="340">
        <v>89.2</v>
      </c>
      <c r="G31" s="340">
        <v>89.3</v>
      </c>
      <c r="H31" s="340">
        <v>89.6</v>
      </c>
      <c r="I31" s="340">
        <v>89</v>
      </c>
      <c r="J31" s="340">
        <v>69.3</v>
      </c>
      <c r="K31" s="157">
        <v>66.8</v>
      </c>
      <c r="L31" s="103"/>
      <c r="M31" s="103"/>
      <c r="N31" s="103"/>
      <c r="O31" s="103"/>
      <c r="P31" s="103"/>
      <c r="Q31" s="103"/>
      <c r="R31" s="105"/>
    </row>
    <row r="32" spans="1:18" s="100" customFormat="1" ht="16.149999999999999" customHeight="1">
      <c r="A32" s="841"/>
      <c r="B32" s="183" t="s">
        <v>30</v>
      </c>
      <c r="C32" s="99" t="s">
        <v>125</v>
      </c>
      <c r="D32" s="340">
        <v>72.7</v>
      </c>
      <c r="E32" s="340"/>
      <c r="F32" s="340">
        <v>72.900000000000006</v>
      </c>
      <c r="G32" s="340">
        <v>72.599999999999994</v>
      </c>
      <c r="H32" s="340">
        <v>76</v>
      </c>
      <c r="I32" s="340">
        <v>68.599999999999994</v>
      </c>
      <c r="J32" s="340">
        <v>40.299999999999997</v>
      </c>
      <c r="K32" s="157">
        <v>53.9</v>
      </c>
      <c r="L32" s="103"/>
      <c r="M32" s="103"/>
      <c r="N32" s="103"/>
      <c r="O32" s="103"/>
      <c r="P32" s="103"/>
      <c r="Q32" s="103"/>
      <c r="R32" s="105"/>
    </row>
    <row r="33" spans="1:18" s="100" customFormat="1" ht="8.1" customHeight="1">
      <c r="A33" s="841"/>
      <c r="B33" s="166"/>
      <c r="C33" s="99"/>
      <c r="D33" s="341"/>
      <c r="E33" s="341"/>
      <c r="F33" s="341"/>
      <c r="G33" s="341"/>
      <c r="H33" s="341"/>
      <c r="I33" s="341"/>
      <c r="J33" s="341"/>
      <c r="K33" s="341"/>
      <c r="L33" s="103"/>
      <c r="M33" s="103"/>
      <c r="N33" s="103"/>
      <c r="O33" s="103"/>
      <c r="P33" s="103"/>
      <c r="Q33" s="103"/>
      <c r="R33" s="105"/>
    </row>
    <row r="34" spans="1:18" s="100" customFormat="1" ht="16.149999999999999" customHeight="1">
      <c r="A34" s="841"/>
      <c r="B34" s="182" t="s">
        <v>85</v>
      </c>
      <c r="C34" s="99" t="s">
        <v>124</v>
      </c>
      <c r="D34" s="340">
        <v>92.3</v>
      </c>
      <c r="E34" s="340"/>
      <c r="F34" s="340">
        <v>93.1</v>
      </c>
      <c r="G34" s="340">
        <v>93.1</v>
      </c>
      <c r="H34" s="340">
        <v>93.5</v>
      </c>
      <c r="I34" s="340">
        <v>92.1</v>
      </c>
      <c r="J34" s="340">
        <v>99.4</v>
      </c>
      <c r="K34" s="157">
        <v>80.7</v>
      </c>
      <c r="L34" s="103"/>
      <c r="M34" s="103"/>
      <c r="N34" s="103"/>
      <c r="O34" s="103"/>
      <c r="P34" s="103"/>
      <c r="Q34" s="103"/>
      <c r="R34" s="105"/>
    </row>
    <row r="35" spans="1:18" s="100" customFormat="1" ht="16.149999999999999" customHeight="1">
      <c r="A35" s="841"/>
      <c r="B35" s="183" t="s">
        <v>86</v>
      </c>
      <c r="C35" s="99" t="s">
        <v>125</v>
      </c>
      <c r="D35" s="340">
        <v>83.6</v>
      </c>
      <c r="E35" s="340"/>
      <c r="F35" s="340">
        <v>84.2</v>
      </c>
      <c r="G35" s="340">
        <v>84.6</v>
      </c>
      <c r="H35" s="340">
        <v>83.6</v>
      </c>
      <c r="I35" s="340">
        <v>83.8</v>
      </c>
      <c r="J35" s="340">
        <v>48.9</v>
      </c>
      <c r="K35" s="157">
        <v>44.7</v>
      </c>
      <c r="L35" s="103"/>
      <c r="M35" s="103"/>
      <c r="N35" s="103"/>
      <c r="O35" s="103"/>
      <c r="P35" s="103"/>
      <c r="Q35" s="103"/>
      <c r="R35" s="105"/>
    </row>
    <row r="36" spans="1:18" s="100" customFormat="1" ht="8.1" customHeight="1">
      <c r="A36" s="841"/>
      <c r="B36" s="166"/>
      <c r="C36" s="99"/>
      <c r="D36" s="341"/>
      <c r="E36" s="341"/>
      <c r="F36" s="341"/>
      <c r="G36" s="341"/>
      <c r="H36" s="341"/>
      <c r="I36" s="341"/>
      <c r="J36" s="341"/>
      <c r="K36" s="341"/>
      <c r="L36" s="103"/>
      <c r="M36" s="103"/>
      <c r="N36" s="103"/>
      <c r="O36" s="103"/>
      <c r="P36" s="103"/>
      <c r="Q36" s="103"/>
      <c r="R36" s="105"/>
    </row>
    <row r="37" spans="1:18" s="100" customFormat="1" ht="16.149999999999999" customHeight="1">
      <c r="A37" s="841"/>
      <c r="B37" s="182" t="s">
        <v>130</v>
      </c>
      <c r="C37" s="99" t="s">
        <v>124</v>
      </c>
      <c r="D37" s="340">
        <v>87.1</v>
      </c>
      <c r="E37" s="340"/>
      <c r="F37" s="340">
        <v>73.8</v>
      </c>
      <c r="G37" s="340">
        <v>77.3</v>
      </c>
      <c r="H37" s="340">
        <v>62.8</v>
      </c>
      <c r="I37" s="340">
        <v>77.2</v>
      </c>
      <c r="J37" s="340">
        <v>85.3</v>
      </c>
      <c r="K37" s="157">
        <v>98</v>
      </c>
      <c r="L37" s="103"/>
      <c r="M37" s="103"/>
      <c r="N37" s="103"/>
      <c r="O37" s="103"/>
      <c r="P37" s="103"/>
      <c r="Q37" s="103"/>
      <c r="R37" s="105"/>
    </row>
    <row r="38" spans="1:18" s="100" customFormat="1" ht="16.149999999999999" customHeight="1">
      <c r="A38" s="841"/>
      <c r="B38" s="183" t="s">
        <v>87</v>
      </c>
      <c r="C38" s="99" t="s">
        <v>125</v>
      </c>
      <c r="D38" s="340">
        <v>48.4</v>
      </c>
      <c r="E38" s="340"/>
      <c r="F38" s="340">
        <v>33.9</v>
      </c>
      <c r="G38" s="340">
        <v>34.200000000000003</v>
      </c>
      <c r="H38" s="340">
        <v>28.5</v>
      </c>
      <c r="I38" s="340">
        <v>38</v>
      </c>
      <c r="J38" s="340">
        <v>61.4</v>
      </c>
      <c r="K38" s="157">
        <v>77.3</v>
      </c>
      <c r="L38" s="103"/>
      <c r="M38" s="103"/>
      <c r="N38" s="103"/>
      <c r="O38" s="103"/>
      <c r="P38" s="103"/>
      <c r="Q38" s="103"/>
      <c r="R38" s="105"/>
    </row>
    <row r="39" spans="1:18" s="100" customFormat="1" ht="8.1" customHeight="1">
      <c r="A39" s="841"/>
      <c r="B39" s="166"/>
      <c r="C39" s="99"/>
      <c r="D39" s="341"/>
      <c r="E39" s="341"/>
      <c r="F39" s="341"/>
      <c r="G39" s="341"/>
      <c r="H39" s="341"/>
      <c r="I39" s="341"/>
      <c r="J39" s="341"/>
      <c r="K39" s="341"/>
      <c r="L39" s="103"/>
      <c r="M39" s="103"/>
      <c r="N39" s="103"/>
      <c r="O39" s="103"/>
      <c r="P39" s="103"/>
      <c r="Q39" s="103"/>
      <c r="R39" s="105"/>
    </row>
    <row r="40" spans="1:18" s="100" customFormat="1" ht="16.149999999999999" customHeight="1">
      <c r="A40" s="841"/>
      <c r="B40" s="182" t="s">
        <v>88</v>
      </c>
      <c r="C40" s="99" t="s">
        <v>124</v>
      </c>
      <c r="D40" s="340">
        <v>84.9</v>
      </c>
      <c r="E40" s="340"/>
      <c r="F40" s="340">
        <v>70.7</v>
      </c>
      <c r="G40" s="340">
        <v>71.7</v>
      </c>
      <c r="H40" s="340">
        <v>62.1</v>
      </c>
      <c r="I40" s="340">
        <v>70</v>
      </c>
      <c r="J40" s="340">
        <v>93.9</v>
      </c>
      <c r="K40" s="157">
        <v>94.4</v>
      </c>
      <c r="L40" s="103"/>
      <c r="M40" s="103"/>
      <c r="N40" s="103"/>
      <c r="O40" s="103"/>
      <c r="P40" s="103"/>
      <c r="Q40" s="103"/>
      <c r="R40" s="105"/>
    </row>
    <row r="41" spans="1:18" s="100" customFormat="1" ht="16.149999999999999" customHeight="1">
      <c r="A41" s="841"/>
      <c r="B41" s="183" t="s">
        <v>89</v>
      </c>
      <c r="C41" s="99" t="s">
        <v>125</v>
      </c>
      <c r="D41" s="340">
        <v>46.7</v>
      </c>
      <c r="E41" s="340"/>
      <c r="F41" s="340">
        <v>29.1</v>
      </c>
      <c r="G41" s="340">
        <v>28.6</v>
      </c>
      <c r="H41" s="340">
        <v>36.9</v>
      </c>
      <c r="I41" s="340">
        <v>18</v>
      </c>
      <c r="J41" s="340">
        <v>42.4</v>
      </c>
      <c r="K41" s="157">
        <v>69.900000000000006</v>
      </c>
      <c r="L41" s="103"/>
      <c r="M41" s="103"/>
      <c r="N41" s="103"/>
      <c r="O41" s="103"/>
      <c r="P41" s="103"/>
      <c r="Q41" s="103"/>
      <c r="R41" s="105"/>
    </row>
    <row r="42" spans="1:18" s="100" customFormat="1" ht="7.9" customHeight="1" thickBot="1">
      <c r="A42" s="841"/>
      <c r="B42" s="468"/>
      <c r="C42" s="713"/>
      <c r="D42" s="469"/>
      <c r="E42" s="469"/>
      <c r="F42" s="469"/>
      <c r="G42" s="469"/>
      <c r="H42" s="469"/>
      <c r="I42" s="469"/>
      <c r="J42" s="469"/>
      <c r="K42" s="470"/>
      <c r="L42" s="103"/>
      <c r="M42" s="103"/>
      <c r="N42" s="103"/>
      <c r="O42" s="103"/>
      <c r="P42" s="103"/>
      <c r="Q42" s="103"/>
      <c r="R42" s="105"/>
    </row>
    <row r="43" spans="1:18" s="22" customFormat="1" ht="8.1" customHeight="1">
      <c r="A43" s="841"/>
      <c r="C43" s="324"/>
    </row>
    <row r="44" spans="1:18" s="22" customFormat="1" ht="15" customHeight="1">
      <c r="A44" s="841"/>
      <c r="B44" s="717" t="s">
        <v>295</v>
      </c>
      <c r="C44" s="324"/>
    </row>
    <row r="45" spans="1:18" s="19" customFormat="1" ht="15" customHeight="1">
      <c r="A45" s="841"/>
      <c r="B45" s="718" t="s">
        <v>303</v>
      </c>
      <c r="C45" s="324"/>
    </row>
    <row r="46" spans="1:18" s="19" customFormat="1" ht="8.1" customHeight="1">
      <c r="A46" s="46"/>
      <c r="B46" s="47"/>
      <c r="C46" s="54"/>
    </row>
    <row r="47" spans="1:18" ht="15" customHeight="1">
      <c r="B47" s="719" t="s">
        <v>1</v>
      </c>
    </row>
    <row r="48" spans="1:18" ht="15" customHeight="1">
      <c r="B48" s="715" t="s">
        <v>180</v>
      </c>
    </row>
  </sheetData>
  <sheetProtection algorithmName="SHA-512" hashValue="eQnd/+Oe2yCCnED1Vatn+bVLaBW9XrWS8W3DgUvnwWt+elw2caGcfhP2XQp9japd9wxJGUoKMnGqqhBy1sswoA==" saltValue="YjVvcNeeYNxoX69UASxK8g==" spinCount="100000" sheet="1" objects="1" scenarios="1"/>
  <mergeCells count="15">
    <mergeCell ref="A2:A45"/>
    <mergeCell ref="B2:K2"/>
    <mergeCell ref="B3:K3"/>
    <mergeCell ref="B5:B10"/>
    <mergeCell ref="C6:C9"/>
    <mergeCell ref="D6:D9"/>
    <mergeCell ref="F6:J6"/>
    <mergeCell ref="K6:K9"/>
    <mergeCell ref="F7:J7"/>
    <mergeCell ref="F8:F9"/>
    <mergeCell ref="G8:G9"/>
    <mergeCell ref="H8:H9"/>
    <mergeCell ref="I8:I9"/>
    <mergeCell ref="J8:J9"/>
    <mergeCell ref="D10:K10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F19BE-3073-49CA-BE17-1B3065976535}">
  <sheetPr codeName="Sheet15">
    <tabColor theme="5" tint="-0.499984740745262"/>
  </sheetPr>
  <dimension ref="A1:R48"/>
  <sheetViews>
    <sheetView view="pageBreakPreview" zoomScale="85" zoomScaleNormal="100" zoomScaleSheetLayoutView="85" workbookViewId="0">
      <selection activeCell="F6" sqref="F6:J7"/>
    </sheetView>
  </sheetViews>
  <sheetFormatPr defaultColWidth="11.42578125" defaultRowHeight="12.6" customHeight="1"/>
  <cols>
    <col min="1" max="1" width="2.7109375" style="7" customWidth="1"/>
    <col min="2" max="2" width="49.28515625" style="4" customWidth="1"/>
    <col min="3" max="3" width="18.85546875" style="13" bestFit="1" customWidth="1"/>
    <col min="4" max="4" width="12.7109375" style="4" customWidth="1"/>
    <col min="5" max="5" width="1.7109375" style="4" customWidth="1"/>
    <col min="6" max="11" width="14.7109375" style="4" customWidth="1"/>
    <col min="12" max="16384" width="11.42578125" style="4"/>
  </cols>
  <sheetData>
    <row r="1" spans="1:18" ht="15" customHeight="1"/>
    <row r="2" spans="1:18" s="87" customFormat="1" ht="15" customHeight="1">
      <c r="A2" s="841"/>
      <c r="B2" s="842" t="s">
        <v>259</v>
      </c>
      <c r="C2" s="843"/>
      <c r="D2" s="843"/>
      <c r="E2" s="843"/>
      <c r="F2" s="843"/>
      <c r="G2" s="843"/>
      <c r="H2" s="843"/>
      <c r="I2" s="843"/>
      <c r="J2" s="843"/>
      <c r="K2" s="843"/>
      <c r="L2" s="692"/>
      <c r="M2" s="692"/>
      <c r="N2" s="692"/>
      <c r="O2" s="692"/>
      <c r="P2" s="692"/>
    </row>
    <row r="3" spans="1:18" s="87" customFormat="1" ht="15" customHeight="1">
      <c r="A3" s="841"/>
      <c r="B3" s="844" t="s">
        <v>260</v>
      </c>
      <c r="C3" s="844"/>
      <c r="D3" s="844"/>
      <c r="E3" s="844"/>
      <c r="F3" s="844"/>
      <c r="G3" s="844"/>
      <c r="H3" s="844"/>
      <c r="I3" s="844"/>
      <c r="J3" s="844"/>
      <c r="K3" s="844"/>
      <c r="L3" s="692"/>
      <c r="M3" s="692"/>
      <c r="N3" s="692"/>
      <c r="O3" s="692"/>
      <c r="P3" s="692"/>
    </row>
    <row r="4" spans="1:18" s="33" customFormat="1" ht="12" customHeight="1" thickBot="1">
      <c r="A4" s="841"/>
      <c r="B4" s="492"/>
      <c r="C4" s="463"/>
      <c r="D4" s="441"/>
      <c r="E4" s="441"/>
      <c r="F4" s="441"/>
      <c r="G4" s="441"/>
      <c r="H4" s="441"/>
      <c r="I4" s="441"/>
      <c r="J4" s="441"/>
      <c r="K4" s="441"/>
    </row>
    <row r="5" spans="1:18" s="33" customFormat="1" ht="18" customHeight="1">
      <c r="A5" s="841"/>
      <c r="B5" s="835" t="s">
        <v>163</v>
      </c>
      <c r="C5" s="490" t="s">
        <v>107</v>
      </c>
      <c r="D5" s="493"/>
      <c r="E5" s="494"/>
      <c r="F5" s="494"/>
      <c r="G5" s="494"/>
      <c r="H5" s="697">
        <v>2024</v>
      </c>
      <c r="I5" s="494"/>
      <c r="J5" s="494"/>
      <c r="K5" s="496"/>
    </row>
    <row r="6" spans="1:18" s="33" customFormat="1" ht="18" customHeight="1">
      <c r="A6" s="841"/>
      <c r="B6" s="835"/>
      <c r="C6" s="786" t="s">
        <v>168</v>
      </c>
      <c r="D6" s="791" t="s">
        <v>109</v>
      </c>
      <c r="E6" s="165" t="s">
        <v>107</v>
      </c>
      <c r="F6" s="804" t="s">
        <v>105</v>
      </c>
      <c r="G6" s="804"/>
      <c r="H6" s="804"/>
      <c r="I6" s="804"/>
      <c r="J6" s="804"/>
      <c r="K6" s="793" t="s">
        <v>187</v>
      </c>
    </row>
    <row r="7" spans="1:18" s="33" customFormat="1" ht="18" customHeight="1">
      <c r="A7" s="841"/>
      <c r="B7" s="835"/>
      <c r="C7" s="786"/>
      <c r="D7" s="791"/>
      <c r="E7" s="140"/>
      <c r="F7" s="807" t="s">
        <v>92</v>
      </c>
      <c r="G7" s="807"/>
      <c r="H7" s="807"/>
      <c r="I7" s="807"/>
      <c r="J7" s="807"/>
      <c r="K7" s="793"/>
    </row>
    <row r="8" spans="1:18" s="33" customFormat="1" ht="18" customHeight="1">
      <c r="A8" s="841"/>
      <c r="B8" s="835"/>
      <c r="C8" s="786"/>
      <c r="D8" s="791"/>
      <c r="E8" s="687"/>
      <c r="F8" s="791" t="s">
        <v>109</v>
      </c>
      <c r="G8" s="789" t="s">
        <v>0</v>
      </c>
      <c r="H8" s="793" t="s">
        <v>134</v>
      </c>
      <c r="I8" s="793" t="s">
        <v>179</v>
      </c>
      <c r="J8" s="793" t="s">
        <v>135</v>
      </c>
      <c r="K8" s="793"/>
    </row>
    <row r="9" spans="1:18" s="33" customFormat="1" ht="18" customHeight="1">
      <c r="A9" s="841"/>
      <c r="B9" s="835"/>
      <c r="C9" s="786"/>
      <c r="D9" s="792"/>
      <c r="E9" s="688"/>
      <c r="F9" s="792"/>
      <c r="G9" s="790"/>
      <c r="H9" s="794"/>
      <c r="I9" s="794"/>
      <c r="J9" s="794"/>
      <c r="K9" s="794"/>
    </row>
    <row r="10" spans="1:18" s="33" customFormat="1" ht="18" customHeight="1" thickBot="1">
      <c r="A10" s="841"/>
      <c r="B10" s="836"/>
      <c r="C10" s="471"/>
      <c r="D10" s="838" t="s">
        <v>2</v>
      </c>
      <c r="E10" s="838"/>
      <c r="F10" s="838"/>
      <c r="G10" s="838"/>
      <c r="H10" s="838"/>
      <c r="I10" s="838"/>
      <c r="J10" s="838"/>
      <c r="K10" s="838"/>
    </row>
    <row r="11" spans="1:18" s="33" customFormat="1" ht="8.1" customHeight="1">
      <c r="A11" s="841"/>
      <c r="B11" s="165"/>
      <c r="C11" s="699"/>
      <c r="D11" s="135"/>
      <c r="E11" s="135"/>
      <c r="F11" s="135"/>
      <c r="G11" s="135"/>
      <c r="H11" s="135"/>
      <c r="I11" s="135"/>
      <c r="J11" s="135"/>
      <c r="K11" s="135"/>
    </row>
    <row r="12" spans="1:18" s="100" customFormat="1" ht="16.149999999999999" customHeight="1">
      <c r="A12" s="841"/>
      <c r="B12" s="178" t="s">
        <v>104</v>
      </c>
      <c r="C12" s="99" t="s">
        <v>124</v>
      </c>
      <c r="D12" s="328">
        <v>83</v>
      </c>
      <c r="E12" s="328"/>
      <c r="F12" s="328">
        <v>80.599999999999994</v>
      </c>
      <c r="G12" s="328">
        <v>80.8</v>
      </c>
      <c r="H12" s="328">
        <v>79.7</v>
      </c>
      <c r="I12" s="328">
        <v>81.7</v>
      </c>
      <c r="J12" s="328">
        <v>77.400000000000006</v>
      </c>
      <c r="K12" s="181">
        <v>96.1</v>
      </c>
      <c r="L12" s="103"/>
      <c r="M12" s="103"/>
      <c r="N12" s="103"/>
      <c r="O12" s="103"/>
      <c r="P12" s="103"/>
      <c r="Q12" s="103"/>
      <c r="R12" s="105"/>
    </row>
    <row r="13" spans="1:18" s="100" customFormat="1" ht="16.149999999999999" customHeight="1">
      <c r="A13" s="841"/>
      <c r="B13" s="140" t="s">
        <v>18</v>
      </c>
      <c r="C13" s="178" t="s">
        <v>125</v>
      </c>
      <c r="D13" s="328">
        <v>56.5</v>
      </c>
      <c r="E13" s="328"/>
      <c r="F13" s="328">
        <v>55.7</v>
      </c>
      <c r="G13" s="328">
        <v>53.8</v>
      </c>
      <c r="H13" s="328">
        <v>61.3</v>
      </c>
      <c r="I13" s="328">
        <v>56.4</v>
      </c>
      <c r="J13" s="328">
        <v>49.6</v>
      </c>
      <c r="K13" s="181">
        <v>69</v>
      </c>
      <c r="L13" s="108"/>
      <c r="M13" s="103"/>
      <c r="N13" s="103"/>
      <c r="O13" s="103"/>
      <c r="P13" s="103"/>
      <c r="Q13" s="103"/>
      <c r="R13" s="105"/>
    </row>
    <row r="14" spans="1:18" s="100" customFormat="1" ht="8.1" customHeight="1">
      <c r="A14" s="841"/>
      <c r="B14" s="487"/>
      <c r="C14" s="460"/>
      <c r="D14" s="488"/>
      <c r="E14" s="488"/>
      <c r="F14" s="488"/>
      <c r="G14" s="488"/>
      <c r="H14" s="488"/>
      <c r="I14" s="488"/>
      <c r="J14" s="488"/>
      <c r="K14" s="489"/>
      <c r="L14" s="103"/>
      <c r="M14" s="103"/>
      <c r="N14" s="103"/>
      <c r="O14" s="103"/>
      <c r="P14" s="103"/>
      <c r="Q14" s="103"/>
      <c r="R14" s="105"/>
    </row>
    <row r="15" spans="1:18" s="100" customFormat="1" ht="8.1" customHeight="1">
      <c r="A15" s="841"/>
      <c r="B15" s="603"/>
      <c r="C15" s="99"/>
      <c r="D15" s="340"/>
      <c r="E15" s="340"/>
      <c r="F15" s="340"/>
      <c r="G15" s="340"/>
      <c r="H15" s="340"/>
      <c r="I15" s="340"/>
      <c r="J15" s="340"/>
      <c r="K15" s="157"/>
      <c r="L15" s="103"/>
      <c r="M15" s="103"/>
      <c r="N15" s="103"/>
      <c r="O15" s="103"/>
      <c r="P15" s="103"/>
      <c r="Q15" s="103"/>
      <c r="R15" s="105"/>
    </row>
    <row r="16" spans="1:18" s="100" customFormat="1" ht="16.149999999999999" customHeight="1">
      <c r="A16" s="841"/>
      <c r="B16" s="182" t="s">
        <v>126</v>
      </c>
      <c r="C16" s="99" t="s">
        <v>124</v>
      </c>
      <c r="D16" s="340">
        <v>72.400000000000006</v>
      </c>
      <c r="E16" s="340"/>
      <c r="F16" s="340">
        <v>61</v>
      </c>
      <c r="G16" s="340">
        <v>61.4</v>
      </c>
      <c r="H16" s="340">
        <v>61.4</v>
      </c>
      <c r="I16" s="340">
        <v>55.6</v>
      </c>
      <c r="J16" s="340">
        <v>63.9</v>
      </c>
      <c r="K16" s="157">
        <v>97.9</v>
      </c>
      <c r="L16" s="103"/>
      <c r="M16" s="103"/>
      <c r="N16" s="103"/>
      <c r="O16" s="103"/>
      <c r="P16" s="103"/>
      <c r="Q16" s="103"/>
      <c r="R16" s="105"/>
    </row>
    <row r="17" spans="1:18" s="100" customFormat="1" ht="16.149999999999999" customHeight="1">
      <c r="A17" s="841"/>
      <c r="B17" s="183" t="s">
        <v>99</v>
      </c>
      <c r="C17" s="99" t="s">
        <v>125</v>
      </c>
      <c r="D17" s="340">
        <v>30</v>
      </c>
      <c r="E17" s="340"/>
      <c r="F17" s="340">
        <v>22.9</v>
      </c>
      <c r="G17" s="340">
        <v>22.5</v>
      </c>
      <c r="H17" s="340">
        <v>23.1</v>
      </c>
      <c r="I17" s="340">
        <v>25</v>
      </c>
      <c r="J17" s="340">
        <v>21.9</v>
      </c>
      <c r="K17" s="157">
        <v>71</v>
      </c>
      <c r="L17" s="103"/>
      <c r="M17" s="103"/>
      <c r="N17" s="103"/>
      <c r="O17" s="103"/>
      <c r="P17" s="103"/>
      <c r="Q17" s="103"/>
      <c r="R17" s="105"/>
    </row>
    <row r="18" spans="1:18" s="100" customFormat="1" ht="8.1" customHeight="1">
      <c r="A18" s="841"/>
      <c r="B18" s="166"/>
      <c r="C18" s="99"/>
      <c r="D18" s="341"/>
      <c r="E18" s="341"/>
      <c r="F18" s="341"/>
      <c r="G18" s="341"/>
      <c r="H18" s="341"/>
      <c r="I18" s="341"/>
      <c r="J18" s="341"/>
      <c r="K18" s="341"/>
      <c r="L18" s="103"/>
      <c r="M18" s="103"/>
      <c r="N18" s="103"/>
      <c r="O18" s="103"/>
      <c r="P18" s="103"/>
      <c r="Q18" s="103"/>
      <c r="R18" s="105"/>
    </row>
    <row r="19" spans="1:18" s="100" customFormat="1" ht="16.149999999999999" customHeight="1">
      <c r="A19" s="841"/>
      <c r="B19" s="182" t="s">
        <v>127</v>
      </c>
      <c r="C19" s="99" t="s">
        <v>124</v>
      </c>
      <c r="D19" s="340">
        <v>61.2</v>
      </c>
      <c r="E19" s="340"/>
      <c r="F19" s="340">
        <v>52.3</v>
      </c>
      <c r="G19" s="340">
        <v>51.1</v>
      </c>
      <c r="H19" s="340">
        <v>53.4</v>
      </c>
      <c r="I19" s="340">
        <v>58.6</v>
      </c>
      <c r="J19" s="340">
        <v>64.900000000000006</v>
      </c>
      <c r="K19" s="157">
        <v>97.8</v>
      </c>
      <c r="L19" s="103"/>
      <c r="M19" s="103"/>
      <c r="N19" s="103"/>
      <c r="O19" s="103"/>
      <c r="P19" s="103"/>
      <c r="Q19" s="103"/>
      <c r="R19" s="105"/>
    </row>
    <row r="20" spans="1:18" s="100" customFormat="1" ht="16.149999999999999" customHeight="1">
      <c r="A20" s="841"/>
      <c r="B20" s="183" t="s">
        <v>100</v>
      </c>
      <c r="C20" s="99" t="s">
        <v>125</v>
      </c>
      <c r="D20" s="340">
        <v>25</v>
      </c>
      <c r="E20" s="340"/>
      <c r="F20" s="340">
        <v>20.9</v>
      </c>
      <c r="G20" s="340">
        <v>18.100000000000001</v>
      </c>
      <c r="H20" s="340">
        <v>25.7</v>
      </c>
      <c r="I20" s="340">
        <v>28.3</v>
      </c>
      <c r="J20" s="340">
        <v>36.9</v>
      </c>
      <c r="K20" s="157">
        <v>73.599999999999994</v>
      </c>
      <c r="L20" s="103"/>
      <c r="M20" s="103"/>
      <c r="N20" s="103"/>
      <c r="O20" s="103"/>
      <c r="P20" s="103"/>
      <c r="Q20" s="103"/>
      <c r="R20" s="105"/>
    </row>
    <row r="21" spans="1:18" s="100" customFormat="1" ht="8.1" customHeight="1">
      <c r="A21" s="841"/>
      <c r="B21" s="166"/>
      <c r="C21" s="99"/>
      <c r="D21" s="341"/>
      <c r="E21" s="341"/>
      <c r="F21" s="341"/>
      <c r="G21" s="341"/>
      <c r="H21" s="341"/>
      <c r="I21" s="341"/>
      <c r="J21" s="341"/>
      <c r="K21" s="341"/>
      <c r="L21" s="156"/>
      <c r="M21" s="159"/>
      <c r="N21" s="160"/>
      <c r="O21" s="160"/>
      <c r="P21" s="160"/>
      <c r="Q21" s="160"/>
      <c r="R21" s="109"/>
    </row>
    <row r="22" spans="1:18" s="100" customFormat="1" ht="16.149999999999999" customHeight="1">
      <c r="A22" s="841"/>
      <c r="B22" s="182" t="s">
        <v>128</v>
      </c>
      <c r="C22" s="99" t="s">
        <v>124</v>
      </c>
      <c r="D22" s="340">
        <v>88.7</v>
      </c>
      <c r="E22" s="340"/>
      <c r="F22" s="340">
        <v>87.6</v>
      </c>
      <c r="G22" s="340">
        <v>87.8</v>
      </c>
      <c r="H22" s="340">
        <v>86.3</v>
      </c>
      <c r="I22" s="340">
        <v>90</v>
      </c>
      <c r="J22" s="340">
        <v>82.4</v>
      </c>
      <c r="K22" s="157">
        <v>97.9</v>
      </c>
      <c r="L22" s="96"/>
      <c r="M22" s="96"/>
      <c r="N22" s="96"/>
      <c r="O22" s="96"/>
      <c r="P22" s="96"/>
      <c r="Q22" s="96"/>
      <c r="R22" s="98"/>
    </row>
    <row r="23" spans="1:18" s="100" customFormat="1" ht="16.149999999999999" customHeight="1">
      <c r="A23" s="841"/>
      <c r="B23" s="183" t="s">
        <v>84</v>
      </c>
      <c r="C23" s="99" t="s">
        <v>125</v>
      </c>
      <c r="D23" s="340">
        <v>56.7</v>
      </c>
      <c r="E23" s="340"/>
      <c r="F23" s="340">
        <v>56.2</v>
      </c>
      <c r="G23" s="340">
        <v>53.8</v>
      </c>
      <c r="H23" s="340">
        <v>62.8</v>
      </c>
      <c r="I23" s="340">
        <v>61</v>
      </c>
      <c r="J23" s="340">
        <v>49.9</v>
      </c>
      <c r="K23" s="157">
        <v>70.8</v>
      </c>
      <c r="L23" s="96"/>
      <c r="M23" s="96"/>
      <c r="N23" s="96"/>
      <c r="O23" s="96"/>
      <c r="P23" s="96"/>
      <c r="Q23" s="96"/>
      <c r="R23" s="98"/>
    </row>
    <row r="24" spans="1:18" s="100" customFormat="1" ht="8.1" customHeight="1">
      <c r="A24" s="841"/>
      <c r="B24" s="166"/>
      <c r="C24" s="99"/>
      <c r="D24" s="341"/>
      <c r="E24" s="341"/>
      <c r="F24" s="341"/>
      <c r="G24" s="341"/>
      <c r="H24" s="341"/>
      <c r="I24" s="341"/>
      <c r="J24" s="341"/>
      <c r="K24" s="341"/>
      <c r="L24" s="103"/>
      <c r="M24" s="103"/>
      <c r="N24" s="103"/>
      <c r="O24" s="103"/>
      <c r="P24" s="103"/>
      <c r="Q24" s="103"/>
      <c r="R24" s="105"/>
    </row>
    <row r="25" spans="1:18" s="100" customFormat="1" ht="16.149999999999999" customHeight="1">
      <c r="A25" s="841"/>
      <c r="B25" s="182" t="s">
        <v>101</v>
      </c>
      <c r="C25" s="99" t="s">
        <v>124</v>
      </c>
      <c r="D25" s="340">
        <v>76.599999999999994</v>
      </c>
      <c r="E25" s="340"/>
      <c r="F25" s="340">
        <v>76.599999999999994</v>
      </c>
      <c r="G25" s="340">
        <v>77</v>
      </c>
      <c r="H25" s="340">
        <v>73.2</v>
      </c>
      <c r="I25" s="340">
        <v>87.9</v>
      </c>
      <c r="J25" s="340">
        <v>77.2</v>
      </c>
      <c r="K25" s="157">
        <v>77.900000000000006</v>
      </c>
      <c r="L25" s="103"/>
      <c r="M25" s="103"/>
      <c r="N25" s="103"/>
      <c r="O25" s="103"/>
      <c r="P25" s="103"/>
      <c r="Q25" s="103"/>
      <c r="R25" s="105"/>
    </row>
    <row r="26" spans="1:18" s="100" customFormat="1" ht="16.149999999999999" customHeight="1">
      <c r="A26" s="841"/>
      <c r="B26" s="183" t="s">
        <v>102</v>
      </c>
      <c r="C26" s="99" t="s">
        <v>125</v>
      </c>
      <c r="D26" s="340">
        <v>56.1</v>
      </c>
      <c r="E26" s="340"/>
      <c r="F26" s="340">
        <v>56.2</v>
      </c>
      <c r="G26" s="340">
        <v>54.9</v>
      </c>
      <c r="H26" s="340">
        <v>59.6</v>
      </c>
      <c r="I26" s="340">
        <v>61.4</v>
      </c>
      <c r="J26" s="340">
        <v>42.8</v>
      </c>
      <c r="K26" s="157">
        <v>54.3</v>
      </c>
      <c r="L26" s="103"/>
      <c r="M26" s="103"/>
      <c r="N26" s="103"/>
      <c r="O26" s="103"/>
      <c r="P26" s="103"/>
      <c r="Q26" s="103"/>
      <c r="R26" s="105"/>
    </row>
    <row r="27" spans="1:18" s="100" customFormat="1" ht="8.1" customHeight="1">
      <c r="A27" s="841"/>
      <c r="B27" s="166"/>
      <c r="C27" s="99"/>
      <c r="D27" s="341"/>
      <c r="E27" s="341"/>
      <c r="F27" s="341"/>
      <c r="G27" s="341"/>
      <c r="H27" s="341"/>
      <c r="I27" s="341"/>
      <c r="J27" s="341"/>
      <c r="K27" s="341"/>
      <c r="L27" s="103"/>
      <c r="M27" s="103"/>
      <c r="N27" s="103"/>
      <c r="O27" s="103"/>
      <c r="P27" s="103"/>
      <c r="Q27" s="103"/>
      <c r="R27" s="105"/>
    </row>
    <row r="28" spans="1:18" s="100" customFormat="1" ht="16.149999999999999" customHeight="1">
      <c r="A28" s="841"/>
      <c r="B28" s="182" t="s">
        <v>129</v>
      </c>
      <c r="C28" s="99" t="s">
        <v>124</v>
      </c>
      <c r="D28" s="340">
        <v>93.2</v>
      </c>
      <c r="E28" s="340"/>
      <c r="F28" s="340">
        <v>93.2</v>
      </c>
      <c r="G28" s="340">
        <v>92.6</v>
      </c>
      <c r="H28" s="340">
        <v>96</v>
      </c>
      <c r="I28" s="340">
        <v>94.7</v>
      </c>
      <c r="J28" s="340">
        <v>84.4</v>
      </c>
      <c r="K28" s="157">
        <v>100</v>
      </c>
      <c r="L28" s="103"/>
      <c r="M28" s="103"/>
      <c r="N28" s="103"/>
      <c r="O28" s="103"/>
      <c r="P28" s="103"/>
      <c r="Q28" s="103"/>
      <c r="R28" s="105"/>
    </row>
    <row r="29" spans="1:18" s="100" customFormat="1" ht="16.149999999999999" customHeight="1">
      <c r="A29" s="841"/>
      <c r="B29" s="183" t="s">
        <v>103</v>
      </c>
      <c r="C29" s="99" t="s">
        <v>125</v>
      </c>
      <c r="D29" s="340">
        <v>82.7</v>
      </c>
      <c r="E29" s="340"/>
      <c r="F29" s="340">
        <v>82.7</v>
      </c>
      <c r="G29" s="340">
        <v>76.7</v>
      </c>
      <c r="H29" s="340">
        <v>94.3</v>
      </c>
      <c r="I29" s="340">
        <v>84</v>
      </c>
      <c r="J29" s="340">
        <v>95.9</v>
      </c>
      <c r="K29" s="157">
        <v>56</v>
      </c>
      <c r="L29" s="103"/>
      <c r="M29" s="103"/>
      <c r="N29" s="103"/>
      <c r="O29" s="103"/>
      <c r="P29" s="103"/>
      <c r="Q29" s="103"/>
      <c r="R29" s="105"/>
    </row>
    <row r="30" spans="1:18" s="100" customFormat="1" ht="8.1" customHeight="1">
      <c r="A30" s="841"/>
      <c r="B30" s="704"/>
      <c r="C30" s="99"/>
      <c r="D30" s="341"/>
      <c r="E30" s="341"/>
      <c r="F30" s="341"/>
      <c r="G30" s="341"/>
      <c r="H30" s="341"/>
      <c r="I30" s="341"/>
      <c r="J30" s="341"/>
      <c r="K30" s="341"/>
      <c r="L30" s="103"/>
      <c r="M30" s="103"/>
      <c r="N30" s="103"/>
      <c r="O30" s="103"/>
      <c r="P30" s="103"/>
      <c r="Q30" s="103"/>
      <c r="R30" s="105"/>
    </row>
    <row r="31" spans="1:18" s="100" customFormat="1" ht="16.149999999999999" customHeight="1">
      <c r="A31" s="841"/>
      <c r="B31" s="182" t="s">
        <v>30</v>
      </c>
      <c r="C31" s="99" t="s">
        <v>124</v>
      </c>
      <c r="D31" s="340">
        <v>88.1</v>
      </c>
      <c r="E31" s="340"/>
      <c r="F31" s="340">
        <v>88.8</v>
      </c>
      <c r="G31" s="340">
        <v>89.7</v>
      </c>
      <c r="H31" s="340">
        <v>85.6</v>
      </c>
      <c r="I31" s="340">
        <v>90.7</v>
      </c>
      <c r="J31" s="340">
        <v>95.5</v>
      </c>
      <c r="K31" s="157">
        <v>73.099999999999994</v>
      </c>
      <c r="L31" s="103"/>
      <c r="M31" s="103"/>
      <c r="N31" s="103"/>
      <c r="O31" s="103"/>
      <c r="P31" s="103"/>
      <c r="Q31" s="103"/>
      <c r="R31" s="105"/>
    </row>
    <row r="32" spans="1:18" s="100" customFormat="1" ht="16.149999999999999" customHeight="1">
      <c r="A32" s="841"/>
      <c r="B32" s="183" t="s">
        <v>30</v>
      </c>
      <c r="C32" s="99" t="s">
        <v>125</v>
      </c>
      <c r="D32" s="340">
        <v>78</v>
      </c>
      <c r="E32" s="340"/>
      <c r="F32" s="340">
        <v>78.2</v>
      </c>
      <c r="G32" s="340">
        <v>78.5</v>
      </c>
      <c r="H32" s="340">
        <v>78.400000000000006</v>
      </c>
      <c r="I32" s="340">
        <v>74</v>
      </c>
      <c r="J32" s="340">
        <v>83.8</v>
      </c>
      <c r="K32" s="157">
        <v>59</v>
      </c>
      <c r="L32" s="103"/>
      <c r="M32" s="103"/>
      <c r="N32" s="103"/>
      <c r="O32" s="103"/>
      <c r="P32" s="103"/>
      <c r="Q32" s="103"/>
      <c r="R32" s="105"/>
    </row>
    <row r="33" spans="1:18" s="100" customFormat="1" ht="8.1" customHeight="1">
      <c r="A33" s="841"/>
      <c r="B33" s="166"/>
      <c r="C33" s="99"/>
      <c r="D33" s="341"/>
      <c r="E33" s="341"/>
      <c r="F33" s="341"/>
      <c r="G33" s="341"/>
      <c r="H33" s="341"/>
      <c r="I33" s="341"/>
      <c r="J33" s="341"/>
      <c r="K33" s="341"/>
      <c r="L33" s="103"/>
      <c r="M33" s="103"/>
      <c r="N33" s="103"/>
      <c r="O33" s="103"/>
      <c r="P33" s="103"/>
      <c r="Q33" s="103"/>
      <c r="R33" s="105"/>
    </row>
    <row r="34" spans="1:18" s="100" customFormat="1" ht="16.149999999999999" customHeight="1">
      <c r="A34" s="841"/>
      <c r="B34" s="182" t="s">
        <v>85</v>
      </c>
      <c r="C34" s="99" t="s">
        <v>124</v>
      </c>
      <c r="D34" s="340">
        <v>93.7</v>
      </c>
      <c r="E34" s="340"/>
      <c r="F34" s="340">
        <v>94.6</v>
      </c>
      <c r="G34" s="340">
        <v>94.6</v>
      </c>
      <c r="H34" s="340">
        <v>94.3</v>
      </c>
      <c r="I34" s="340">
        <v>95.4</v>
      </c>
      <c r="J34" s="340">
        <v>91.7</v>
      </c>
      <c r="K34" s="157">
        <v>84.5</v>
      </c>
      <c r="L34" s="103"/>
      <c r="M34" s="103"/>
      <c r="N34" s="103"/>
      <c r="O34" s="103"/>
      <c r="P34" s="103"/>
      <c r="Q34" s="103"/>
      <c r="R34" s="105"/>
    </row>
    <row r="35" spans="1:18" s="100" customFormat="1" ht="16.149999999999999" customHeight="1">
      <c r="A35" s="841"/>
      <c r="B35" s="183" t="s">
        <v>86</v>
      </c>
      <c r="C35" s="99" t="s">
        <v>125</v>
      </c>
      <c r="D35" s="340">
        <v>87</v>
      </c>
      <c r="E35" s="340"/>
      <c r="F35" s="340">
        <v>87.6</v>
      </c>
      <c r="G35" s="340">
        <v>86.7</v>
      </c>
      <c r="H35" s="340">
        <v>89.6</v>
      </c>
      <c r="I35" s="340">
        <v>87</v>
      </c>
      <c r="J35" s="340">
        <v>76.900000000000006</v>
      </c>
      <c r="K35" s="157">
        <v>62</v>
      </c>
      <c r="L35" s="103"/>
      <c r="M35" s="103"/>
      <c r="N35" s="103"/>
      <c r="O35" s="103"/>
      <c r="P35" s="103"/>
      <c r="Q35" s="103"/>
      <c r="R35" s="105"/>
    </row>
    <row r="36" spans="1:18" s="100" customFormat="1" ht="8.1" customHeight="1">
      <c r="A36" s="841"/>
      <c r="B36" s="166"/>
      <c r="C36" s="99"/>
      <c r="D36" s="341"/>
      <c r="E36" s="341"/>
      <c r="F36" s="341"/>
      <c r="G36" s="341"/>
      <c r="H36" s="341"/>
      <c r="I36" s="341"/>
      <c r="J36" s="341"/>
      <c r="K36" s="341"/>
      <c r="L36" s="103"/>
      <c r="M36" s="103"/>
      <c r="N36" s="103"/>
      <c r="O36" s="103"/>
      <c r="P36" s="103"/>
      <c r="Q36" s="103"/>
      <c r="R36" s="105"/>
    </row>
    <row r="37" spans="1:18" s="100" customFormat="1" ht="16.149999999999999" customHeight="1">
      <c r="A37" s="841"/>
      <c r="B37" s="182" t="s">
        <v>130</v>
      </c>
      <c r="C37" s="99" t="s">
        <v>124</v>
      </c>
      <c r="D37" s="340">
        <v>85</v>
      </c>
      <c r="E37" s="340"/>
      <c r="F37" s="340">
        <v>67.3</v>
      </c>
      <c r="G37" s="340">
        <v>72.7</v>
      </c>
      <c r="H37" s="340">
        <v>51.7</v>
      </c>
      <c r="I37" s="340">
        <v>58.1</v>
      </c>
      <c r="J37" s="340">
        <v>72.3</v>
      </c>
      <c r="K37" s="157">
        <v>98</v>
      </c>
      <c r="L37" s="103"/>
      <c r="M37" s="103"/>
      <c r="N37" s="103"/>
      <c r="O37" s="103"/>
      <c r="P37" s="103"/>
      <c r="Q37" s="103"/>
      <c r="R37" s="105"/>
    </row>
    <row r="38" spans="1:18" s="100" customFormat="1" ht="16.149999999999999" customHeight="1">
      <c r="A38" s="841"/>
      <c r="B38" s="183" t="s">
        <v>87</v>
      </c>
      <c r="C38" s="99" t="s">
        <v>125</v>
      </c>
      <c r="D38" s="340">
        <v>40.9</v>
      </c>
      <c r="E38" s="340"/>
      <c r="F38" s="340">
        <v>26.2</v>
      </c>
      <c r="G38" s="340">
        <v>27.7</v>
      </c>
      <c r="H38" s="340">
        <v>17.5</v>
      </c>
      <c r="I38" s="340">
        <v>29.3</v>
      </c>
      <c r="J38" s="340">
        <v>45</v>
      </c>
      <c r="K38" s="157">
        <v>68.599999999999994</v>
      </c>
      <c r="L38" s="103"/>
      <c r="M38" s="103"/>
      <c r="N38" s="103"/>
      <c r="O38" s="103"/>
      <c r="P38" s="103"/>
      <c r="Q38" s="103"/>
      <c r="R38" s="105"/>
    </row>
    <row r="39" spans="1:18" s="100" customFormat="1" ht="8.1" customHeight="1">
      <c r="A39" s="841"/>
      <c r="B39" s="166"/>
      <c r="C39" s="99"/>
      <c r="D39" s="341"/>
      <c r="E39" s="341"/>
      <c r="F39" s="341"/>
      <c r="G39" s="341"/>
      <c r="H39" s="341"/>
      <c r="I39" s="341"/>
      <c r="J39" s="341"/>
      <c r="K39" s="341"/>
      <c r="L39" s="103"/>
      <c r="M39" s="103"/>
      <c r="N39" s="103"/>
      <c r="O39" s="103"/>
      <c r="P39" s="103"/>
      <c r="Q39" s="103"/>
      <c r="R39" s="105"/>
    </row>
    <row r="40" spans="1:18" s="100" customFormat="1" ht="16.149999999999999" customHeight="1">
      <c r="A40" s="841"/>
      <c r="B40" s="182" t="s">
        <v>88</v>
      </c>
      <c r="C40" s="99" t="s">
        <v>124</v>
      </c>
      <c r="D40" s="340">
        <v>74.599999999999994</v>
      </c>
      <c r="E40" s="340"/>
      <c r="F40" s="340">
        <v>49.2</v>
      </c>
      <c r="G40" s="340">
        <v>52.8</v>
      </c>
      <c r="H40" s="340">
        <v>24.9</v>
      </c>
      <c r="I40" s="340">
        <v>48.5</v>
      </c>
      <c r="J40" s="340">
        <v>71.3</v>
      </c>
      <c r="K40" s="157">
        <v>95.2</v>
      </c>
      <c r="L40" s="103"/>
      <c r="M40" s="103"/>
      <c r="N40" s="103"/>
      <c r="O40" s="103"/>
      <c r="P40" s="103"/>
      <c r="Q40" s="103"/>
      <c r="R40" s="105"/>
    </row>
    <row r="41" spans="1:18" s="100" customFormat="1" ht="16.149999999999999" customHeight="1">
      <c r="A41" s="841"/>
      <c r="B41" s="183" t="s">
        <v>89</v>
      </c>
      <c r="C41" s="99" t="s">
        <v>125</v>
      </c>
      <c r="D41" s="340">
        <v>43.2</v>
      </c>
      <c r="E41" s="340"/>
      <c r="F41" s="340">
        <v>27.1</v>
      </c>
      <c r="G41" s="340">
        <v>28</v>
      </c>
      <c r="H41" s="340">
        <v>22.9</v>
      </c>
      <c r="I41" s="340">
        <v>25.5</v>
      </c>
      <c r="J41" s="340">
        <v>29</v>
      </c>
      <c r="K41" s="157">
        <v>65.2</v>
      </c>
      <c r="L41" s="103"/>
      <c r="M41" s="103"/>
      <c r="N41" s="103"/>
      <c r="O41" s="103"/>
      <c r="P41" s="103"/>
      <c r="Q41" s="103"/>
      <c r="R41" s="105"/>
    </row>
    <row r="42" spans="1:18" s="100" customFormat="1" ht="7.9" customHeight="1" thickBot="1">
      <c r="A42" s="841"/>
      <c r="B42" s="468"/>
      <c r="C42" s="713"/>
      <c r="D42" s="469"/>
      <c r="E42" s="469"/>
      <c r="F42" s="469"/>
      <c r="G42" s="469"/>
      <c r="H42" s="469"/>
      <c r="I42" s="469"/>
      <c r="J42" s="469"/>
      <c r="K42" s="470"/>
      <c r="L42" s="103"/>
      <c r="M42" s="103"/>
      <c r="N42" s="103"/>
      <c r="O42" s="103"/>
      <c r="P42" s="103"/>
      <c r="Q42" s="103"/>
      <c r="R42" s="105"/>
    </row>
    <row r="43" spans="1:18" s="22" customFormat="1" ht="8.1" customHeight="1">
      <c r="A43" s="841"/>
      <c r="C43" s="324"/>
    </row>
    <row r="44" spans="1:18" s="22" customFormat="1" ht="15" customHeight="1">
      <c r="A44" s="841"/>
      <c r="B44" s="717" t="s">
        <v>295</v>
      </c>
      <c r="C44" s="324"/>
    </row>
    <row r="45" spans="1:18" s="19" customFormat="1" ht="15" customHeight="1">
      <c r="A45" s="841"/>
      <c r="B45" s="718" t="s">
        <v>303</v>
      </c>
      <c r="C45" s="324"/>
    </row>
    <row r="46" spans="1:18" s="19" customFormat="1" ht="8.1" customHeight="1">
      <c r="A46" s="46"/>
      <c r="B46" s="47"/>
      <c r="C46" s="54"/>
    </row>
    <row r="47" spans="1:18" ht="15" customHeight="1">
      <c r="B47" s="719" t="s">
        <v>1</v>
      </c>
    </row>
    <row r="48" spans="1:18" ht="15" customHeight="1">
      <c r="B48" s="715" t="s">
        <v>180</v>
      </c>
    </row>
  </sheetData>
  <sheetProtection algorithmName="SHA-512" hashValue="Vn/xtoTUbtL/y+Yu0IyRl2ArDtsHBX34PJulWlGdPKybGg6OgqjATQAN/V3I8usHPUoaWwgA64CiFb3B16cn3w==" saltValue="o3/z50gbqNKkDqKaURRt9A==" spinCount="100000" sheet="1" objects="1" scenarios="1"/>
  <mergeCells count="15">
    <mergeCell ref="A2:A45"/>
    <mergeCell ref="B2:K2"/>
    <mergeCell ref="B3:K3"/>
    <mergeCell ref="B5:B10"/>
    <mergeCell ref="C6:C9"/>
    <mergeCell ref="D6:D9"/>
    <mergeCell ref="F6:J6"/>
    <mergeCell ref="K6:K9"/>
    <mergeCell ref="F7:J7"/>
    <mergeCell ref="F8:F9"/>
    <mergeCell ref="G8:G9"/>
    <mergeCell ref="H8:H9"/>
    <mergeCell ref="I8:I9"/>
    <mergeCell ref="J8:J9"/>
    <mergeCell ref="D10:K10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4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1DD08-235F-4A22-84E7-8290456C6A01}">
  <sheetPr codeName="Sheet16">
    <tabColor rgb="FF92D050"/>
  </sheetPr>
  <dimension ref="A1:R51"/>
  <sheetViews>
    <sheetView view="pageBreakPreview" topLeftCell="A7" zoomScale="85" zoomScaleNormal="100" zoomScaleSheetLayoutView="85" workbookViewId="0">
      <selection activeCell="B44" sqref="B44:B49"/>
    </sheetView>
  </sheetViews>
  <sheetFormatPr defaultColWidth="11.42578125" defaultRowHeight="12.6" customHeight="1"/>
  <cols>
    <col min="1" max="1" width="2.7109375" style="7" customWidth="1"/>
    <col min="2" max="2" width="49.28515625" style="4" customWidth="1"/>
    <col min="3" max="3" width="18.85546875" style="13" bestFit="1" customWidth="1"/>
    <col min="4" max="4" width="12.7109375" style="4" customWidth="1"/>
    <col min="5" max="5" width="1.7109375" style="4" customWidth="1"/>
    <col min="6" max="11" width="14.7109375" style="4" customWidth="1"/>
    <col min="12" max="16384" width="11.42578125" style="4"/>
  </cols>
  <sheetData>
    <row r="1" spans="1:18" ht="15" customHeight="1"/>
    <row r="2" spans="1:18" s="87" customFormat="1" ht="15" customHeight="1">
      <c r="A2" s="841"/>
      <c r="B2" s="842" t="s">
        <v>261</v>
      </c>
      <c r="C2" s="843"/>
      <c r="D2" s="843"/>
      <c r="E2" s="843"/>
      <c r="F2" s="843"/>
      <c r="G2" s="843"/>
      <c r="H2" s="843"/>
      <c r="I2" s="843"/>
      <c r="J2" s="843"/>
      <c r="K2" s="843"/>
      <c r="L2" s="692"/>
      <c r="M2" s="692"/>
      <c r="N2" s="692"/>
      <c r="O2" s="692"/>
      <c r="P2" s="692"/>
    </row>
    <row r="3" spans="1:18" s="87" customFormat="1" ht="15" customHeight="1">
      <c r="A3" s="841"/>
      <c r="B3" s="846" t="s">
        <v>321</v>
      </c>
      <c r="C3" s="846"/>
      <c r="D3" s="846"/>
      <c r="E3" s="846"/>
      <c r="F3" s="846"/>
      <c r="G3" s="846"/>
      <c r="H3" s="846"/>
      <c r="I3" s="846"/>
      <c r="J3" s="846"/>
      <c r="K3" s="846"/>
      <c r="L3" s="692"/>
      <c r="M3" s="692"/>
      <c r="N3" s="692"/>
      <c r="O3" s="692"/>
      <c r="P3" s="692"/>
    </row>
    <row r="4" spans="1:18" s="33" customFormat="1" ht="12" customHeight="1" thickBot="1">
      <c r="A4" s="841"/>
      <c r="B4" s="492"/>
      <c r="C4" s="463"/>
      <c r="D4" s="441"/>
      <c r="E4" s="441"/>
      <c r="F4" s="441"/>
      <c r="G4" s="441"/>
      <c r="H4" s="441"/>
      <c r="I4" s="441"/>
      <c r="J4" s="441"/>
      <c r="K4" s="441"/>
    </row>
    <row r="5" spans="1:18" s="33" customFormat="1" ht="18" customHeight="1">
      <c r="A5" s="841"/>
      <c r="B5" s="835" t="s">
        <v>163</v>
      </c>
      <c r="C5" s="490" t="s">
        <v>107</v>
      </c>
      <c r="D5" s="493"/>
      <c r="E5" s="494"/>
      <c r="F5" s="494"/>
      <c r="G5" s="494"/>
      <c r="H5" s="696" t="s">
        <v>173</v>
      </c>
      <c r="I5" s="494"/>
      <c r="J5" s="494"/>
      <c r="K5" s="496"/>
    </row>
    <row r="6" spans="1:18" s="33" customFormat="1" ht="18" customHeight="1">
      <c r="A6" s="841"/>
      <c r="B6" s="835"/>
      <c r="C6" s="786" t="s">
        <v>325</v>
      </c>
      <c r="D6" s="791" t="s">
        <v>109</v>
      </c>
      <c r="E6" s="165" t="s">
        <v>107</v>
      </c>
      <c r="F6" s="804" t="s">
        <v>105</v>
      </c>
      <c r="G6" s="804"/>
      <c r="H6" s="804"/>
      <c r="I6" s="804"/>
      <c r="J6" s="804"/>
      <c r="K6" s="793" t="s">
        <v>187</v>
      </c>
    </row>
    <row r="7" spans="1:18" s="33" customFormat="1" ht="18" customHeight="1">
      <c r="A7" s="841"/>
      <c r="B7" s="835"/>
      <c r="C7" s="786"/>
      <c r="D7" s="791"/>
      <c r="E7" s="140"/>
      <c r="F7" s="807" t="s">
        <v>92</v>
      </c>
      <c r="G7" s="807"/>
      <c r="H7" s="807"/>
      <c r="I7" s="807"/>
      <c r="J7" s="807"/>
      <c r="K7" s="793"/>
    </row>
    <row r="8" spans="1:18" s="33" customFormat="1" ht="18" customHeight="1">
      <c r="A8" s="841"/>
      <c r="B8" s="835"/>
      <c r="C8" s="786"/>
      <c r="D8" s="791"/>
      <c r="E8" s="687"/>
      <c r="F8" s="791" t="s">
        <v>109</v>
      </c>
      <c r="G8" s="789" t="s">
        <v>0</v>
      </c>
      <c r="H8" s="793" t="s">
        <v>134</v>
      </c>
      <c r="I8" s="793" t="s">
        <v>179</v>
      </c>
      <c r="J8" s="793" t="s">
        <v>135</v>
      </c>
      <c r="K8" s="793"/>
    </row>
    <row r="9" spans="1:18" s="33" customFormat="1" ht="18" customHeight="1">
      <c r="A9" s="841"/>
      <c r="B9" s="835"/>
      <c r="C9" s="786"/>
      <c r="D9" s="792"/>
      <c r="E9" s="688"/>
      <c r="F9" s="792"/>
      <c r="G9" s="790"/>
      <c r="H9" s="794"/>
      <c r="I9" s="794"/>
      <c r="J9" s="794"/>
      <c r="K9" s="794"/>
    </row>
    <row r="10" spans="1:18" s="33" customFormat="1" ht="18" customHeight="1" thickBot="1">
      <c r="A10" s="841"/>
      <c r="B10" s="836"/>
      <c r="C10" s="471"/>
      <c r="D10" s="838" t="s">
        <v>2</v>
      </c>
      <c r="E10" s="838"/>
      <c r="F10" s="838"/>
      <c r="G10" s="838"/>
      <c r="H10" s="838"/>
      <c r="I10" s="838"/>
      <c r="J10" s="838"/>
      <c r="K10" s="838"/>
    </row>
    <row r="11" spans="1:18" s="33" customFormat="1" ht="6" customHeight="1">
      <c r="A11" s="841"/>
      <c r="B11" s="165"/>
      <c r="C11" s="699"/>
      <c r="D11" s="135"/>
      <c r="E11" s="135"/>
      <c r="F11" s="135"/>
      <c r="G11" s="135"/>
      <c r="H11" s="135"/>
      <c r="I11" s="135"/>
      <c r="J11" s="135"/>
      <c r="K11" s="135"/>
    </row>
    <row r="12" spans="1:18" s="100" customFormat="1" ht="16.149999999999999" customHeight="1">
      <c r="A12" s="841"/>
      <c r="B12" s="178" t="s">
        <v>104</v>
      </c>
      <c r="C12" s="185" t="s">
        <v>131</v>
      </c>
      <c r="D12" s="328">
        <v>70.3</v>
      </c>
      <c r="E12" s="342"/>
      <c r="F12" s="328">
        <v>69.099999999999994</v>
      </c>
      <c r="G12" s="328">
        <v>69</v>
      </c>
      <c r="H12" s="328">
        <v>69.2</v>
      </c>
      <c r="I12" s="328">
        <v>70</v>
      </c>
      <c r="J12" s="328">
        <v>61.3</v>
      </c>
      <c r="K12" s="186">
        <v>84.5</v>
      </c>
      <c r="L12" s="103"/>
      <c r="M12" s="103"/>
      <c r="N12" s="103"/>
      <c r="O12" s="103"/>
      <c r="P12" s="103"/>
      <c r="Q12" s="103"/>
      <c r="R12" s="105"/>
    </row>
    <row r="13" spans="1:18" s="100" customFormat="1" ht="16.149999999999999" customHeight="1">
      <c r="A13" s="841"/>
      <c r="B13" s="140" t="s">
        <v>18</v>
      </c>
      <c r="C13" s="187" t="s">
        <v>132</v>
      </c>
      <c r="D13" s="328">
        <v>64.8</v>
      </c>
      <c r="E13" s="342"/>
      <c r="F13" s="328">
        <v>61.2</v>
      </c>
      <c r="G13" s="328">
        <v>61.2</v>
      </c>
      <c r="H13" s="328">
        <v>61.8</v>
      </c>
      <c r="I13" s="328">
        <v>59.3</v>
      </c>
      <c r="J13" s="328">
        <v>68.400000000000006</v>
      </c>
      <c r="K13" s="186">
        <v>88.2</v>
      </c>
      <c r="L13" s="108"/>
      <c r="M13" s="103"/>
      <c r="N13" s="103"/>
      <c r="O13" s="103"/>
      <c r="P13" s="103"/>
      <c r="Q13" s="103"/>
      <c r="R13" s="105"/>
    </row>
    <row r="14" spans="1:18" s="100" customFormat="1" ht="6" customHeight="1">
      <c r="A14" s="841"/>
      <c r="B14" s="487"/>
      <c r="C14" s="497"/>
      <c r="D14" s="488"/>
      <c r="E14" s="499"/>
      <c r="F14" s="488"/>
      <c r="G14" s="488"/>
      <c r="H14" s="488"/>
      <c r="I14" s="488"/>
      <c r="J14" s="488"/>
      <c r="K14" s="498"/>
      <c r="L14" s="103"/>
      <c r="M14" s="103"/>
      <c r="N14" s="103"/>
      <c r="O14" s="103"/>
      <c r="P14" s="103"/>
      <c r="Q14" s="103"/>
      <c r="R14" s="105"/>
    </row>
    <row r="15" spans="1:18" s="100" customFormat="1" ht="6" customHeight="1">
      <c r="A15" s="841"/>
      <c r="B15" s="603"/>
      <c r="C15" s="185"/>
      <c r="D15" s="340"/>
      <c r="E15" s="340"/>
      <c r="F15" s="340"/>
      <c r="G15" s="340"/>
      <c r="H15" s="340"/>
      <c r="I15" s="340"/>
      <c r="J15" s="340"/>
      <c r="K15" s="188"/>
      <c r="L15" s="103"/>
      <c r="M15" s="103"/>
      <c r="N15" s="103"/>
      <c r="O15" s="103"/>
      <c r="P15" s="103"/>
      <c r="Q15" s="103"/>
      <c r="R15" s="105"/>
    </row>
    <row r="16" spans="1:18" s="100" customFormat="1" ht="16.149999999999999" customHeight="1">
      <c r="A16" s="841"/>
      <c r="B16" s="182" t="s">
        <v>126</v>
      </c>
      <c r="C16" s="185" t="s">
        <v>131</v>
      </c>
      <c r="D16" s="340">
        <v>52.2</v>
      </c>
      <c r="E16" s="340"/>
      <c r="F16" s="340">
        <v>43.3</v>
      </c>
      <c r="G16" s="340">
        <v>42.7</v>
      </c>
      <c r="H16" s="340">
        <v>43.8</v>
      </c>
      <c r="I16" s="340">
        <v>44.3</v>
      </c>
      <c r="J16" s="340">
        <v>52.1</v>
      </c>
      <c r="K16" s="157">
        <v>90.6</v>
      </c>
      <c r="L16" s="103"/>
      <c r="M16" s="103"/>
      <c r="N16" s="103"/>
      <c r="O16" s="103"/>
      <c r="P16" s="103"/>
      <c r="Q16" s="103"/>
      <c r="R16" s="105"/>
    </row>
    <row r="17" spans="1:18" s="100" customFormat="1" ht="16.149999999999999" customHeight="1">
      <c r="A17" s="841"/>
      <c r="B17" s="183" t="s">
        <v>99</v>
      </c>
      <c r="C17" s="185" t="s">
        <v>132</v>
      </c>
      <c r="D17" s="340">
        <v>64.5</v>
      </c>
      <c r="E17" s="340"/>
      <c r="F17" s="340">
        <v>54.6</v>
      </c>
      <c r="G17" s="340">
        <v>54.7</v>
      </c>
      <c r="H17" s="340">
        <v>51.6</v>
      </c>
      <c r="I17" s="340">
        <v>54.4</v>
      </c>
      <c r="J17" s="340">
        <v>65.8</v>
      </c>
      <c r="K17" s="157">
        <v>91.6</v>
      </c>
      <c r="L17" s="103"/>
      <c r="M17" s="103"/>
      <c r="N17" s="103"/>
      <c r="O17" s="103"/>
      <c r="P17" s="103"/>
      <c r="Q17" s="103"/>
      <c r="R17" s="105"/>
    </row>
    <row r="18" spans="1:18" s="100" customFormat="1" ht="8.1" customHeight="1">
      <c r="A18" s="841"/>
      <c r="B18" s="166"/>
      <c r="C18" s="185"/>
      <c r="D18" s="340"/>
      <c r="E18" s="340"/>
      <c r="F18" s="340"/>
      <c r="G18" s="340"/>
      <c r="H18" s="340"/>
      <c r="I18" s="340"/>
      <c r="J18" s="340"/>
      <c r="K18" s="157"/>
      <c r="L18" s="103"/>
      <c r="M18" s="103"/>
      <c r="N18" s="103"/>
      <c r="O18" s="103"/>
      <c r="P18" s="103"/>
      <c r="Q18" s="103"/>
      <c r="R18" s="105"/>
    </row>
    <row r="19" spans="1:18" s="100" customFormat="1" ht="16.149999999999999" customHeight="1">
      <c r="A19" s="841"/>
      <c r="B19" s="182" t="s">
        <v>127</v>
      </c>
      <c r="C19" s="185" t="s">
        <v>131</v>
      </c>
      <c r="D19" s="340">
        <v>43.1</v>
      </c>
      <c r="E19" s="340"/>
      <c r="F19" s="340">
        <v>38.200000000000003</v>
      </c>
      <c r="G19" s="340">
        <v>36.5</v>
      </c>
      <c r="H19" s="340">
        <v>39.1</v>
      </c>
      <c r="I19" s="340">
        <v>45.1</v>
      </c>
      <c r="J19" s="340">
        <v>49.1</v>
      </c>
      <c r="K19" s="157">
        <v>88.8</v>
      </c>
      <c r="L19" s="103"/>
      <c r="M19" s="103"/>
      <c r="N19" s="103"/>
      <c r="O19" s="103"/>
      <c r="P19" s="103"/>
      <c r="Q19" s="103"/>
      <c r="R19" s="105"/>
    </row>
    <row r="20" spans="1:18" s="100" customFormat="1" ht="16.149999999999999" customHeight="1">
      <c r="A20" s="841"/>
      <c r="B20" s="183" t="s">
        <v>100</v>
      </c>
      <c r="C20" s="185" t="s">
        <v>132</v>
      </c>
      <c r="D20" s="340">
        <v>51.2</v>
      </c>
      <c r="E20" s="340"/>
      <c r="F20" s="340">
        <v>44.4</v>
      </c>
      <c r="G20" s="340">
        <v>43.9</v>
      </c>
      <c r="H20" s="340">
        <v>47.8</v>
      </c>
      <c r="I20" s="340">
        <v>47.4</v>
      </c>
      <c r="J20" s="340">
        <v>66.400000000000006</v>
      </c>
      <c r="K20" s="157">
        <v>91</v>
      </c>
      <c r="L20" s="103"/>
      <c r="M20" s="103"/>
      <c r="N20" s="103"/>
      <c r="O20" s="103"/>
      <c r="P20" s="103"/>
      <c r="Q20" s="103"/>
      <c r="R20" s="105"/>
    </row>
    <row r="21" spans="1:18" s="100" customFormat="1" ht="8.1" customHeight="1">
      <c r="A21" s="841"/>
      <c r="B21" s="166"/>
      <c r="C21" s="185"/>
      <c r="D21" s="340"/>
      <c r="E21" s="340"/>
      <c r="F21" s="340"/>
      <c r="G21" s="340"/>
      <c r="H21" s="340"/>
      <c r="I21" s="340"/>
      <c r="J21" s="340"/>
      <c r="K21" s="157"/>
      <c r="L21" s="156"/>
      <c r="M21" s="159"/>
      <c r="N21" s="160"/>
      <c r="O21" s="160"/>
      <c r="P21" s="160"/>
      <c r="Q21" s="160"/>
      <c r="R21" s="109"/>
    </row>
    <row r="22" spans="1:18" s="100" customFormat="1" ht="16.149999999999999" customHeight="1">
      <c r="A22" s="841"/>
      <c r="B22" s="182" t="s">
        <v>128</v>
      </c>
      <c r="C22" s="185" t="s">
        <v>131</v>
      </c>
      <c r="D22" s="340">
        <v>73</v>
      </c>
      <c r="E22" s="340"/>
      <c r="F22" s="340">
        <v>72.5</v>
      </c>
      <c r="G22" s="340">
        <v>71.7</v>
      </c>
      <c r="H22" s="340">
        <v>73.5</v>
      </c>
      <c r="I22" s="340">
        <v>76.2</v>
      </c>
      <c r="J22" s="340">
        <v>74.5</v>
      </c>
      <c r="K22" s="157">
        <v>82.8</v>
      </c>
      <c r="L22" s="96"/>
      <c r="M22" s="96"/>
      <c r="N22" s="96"/>
      <c r="O22" s="96"/>
      <c r="P22" s="96"/>
      <c r="Q22" s="96"/>
      <c r="R22" s="98"/>
    </row>
    <row r="23" spans="1:18" s="100" customFormat="1" ht="16.149999999999999" customHeight="1">
      <c r="A23" s="841"/>
      <c r="B23" s="183" t="s">
        <v>84</v>
      </c>
      <c r="C23" s="185" t="s">
        <v>132</v>
      </c>
      <c r="D23" s="340">
        <v>67.599999999999994</v>
      </c>
      <c r="E23" s="340"/>
      <c r="F23" s="340">
        <v>66.2</v>
      </c>
      <c r="G23" s="340">
        <v>65.900000000000006</v>
      </c>
      <c r="H23" s="340">
        <v>69.599999999999994</v>
      </c>
      <c r="I23" s="340">
        <v>66.599999999999994</v>
      </c>
      <c r="J23" s="340">
        <v>73.400000000000006</v>
      </c>
      <c r="K23" s="157">
        <v>90.6</v>
      </c>
      <c r="L23" s="96"/>
      <c r="M23" s="96"/>
      <c r="N23" s="96"/>
      <c r="O23" s="96"/>
      <c r="P23" s="96"/>
      <c r="Q23" s="96"/>
      <c r="R23" s="98"/>
    </row>
    <row r="24" spans="1:18" s="100" customFormat="1" ht="8.1" customHeight="1">
      <c r="A24" s="841"/>
      <c r="B24" s="166"/>
      <c r="C24" s="185"/>
      <c r="D24" s="340"/>
      <c r="E24" s="340"/>
      <c r="F24" s="340"/>
      <c r="G24" s="340"/>
      <c r="H24" s="340"/>
      <c r="I24" s="340"/>
      <c r="J24" s="340"/>
      <c r="K24" s="157"/>
      <c r="L24" s="103"/>
      <c r="M24" s="103"/>
      <c r="N24" s="103"/>
      <c r="O24" s="103"/>
      <c r="P24" s="103"/>
      <c r="Q24" s="103"/>
      <c r="R24" s="105"/>
    </row>
    <row r="25" spans="1:18" s="100" customFormat="1" ht="16.149999999999999" customHeight="1">
      <c r="A25" s="841"/>
      <c r="B25" s="182" t="s">
        <v>101</v>
      </c>
      <c r="C25" s="185" t="s">
        <v>131</v>
      </c>
      <c r="D25" s="340">
        <v>47.3</v>
      </c>
      <c r="E25" s="340"/>
      <c r="F25" s="340">
        <v>46.2</v>
      </c>
      <c r="G25" s="340">
        <v>48.8</v>
      </c>
      <c r="H25" s="340">
        <v>42.3</v>
      </c>
      <c r="I25" s="340">
        <v>47.6</v>
      </c>
      <c r="J25" s="340">
        <v>18.899999999999999</v>
      </c>
      <c r="K25" s="157">
        <v>79.099999999999994</v>
      </c>
      <c r="L25" s="103"/>
      <c r="M25" s="103"/>
      <c r="N25" s="103"/>
      <c r="O25" s="103"/>
      <c r="P25" s="103"/>
      <c r="Q25" s="103"/>
      <c r="R25" s="105"/>
    </row>
    <row r="26" spans="1:18" s="100" customFormat="1" ht="16.149999999999999" customHeight="1">
      <c r="A26" s="841"/>
      <c r="B26" s="183" t="s">
        <v>102</v>
      </c>
      <c r="C26" s="185" t="s">
        <v>132</v>
      </c>
      <c r="D26" s="340">
        <v>53.7</v>
      </c>
      <c r="E26" s="340"/>
      <c r="F26" s="340">
        <v>53.3</v>
      </c>
      <c r="G26" s="340">
        <v>52.7</v>
      </c>
      <c r="H26" s="340">
        <v>63.3</v>
      </c>
      <c r="I26" s="340">
        <v>59.6</v>
      </c>
      <c r="J26" s="340">
        <v>59.5</v>
      </c>
      <c r="K26" s="157">
        <v>65.599999999999994</v>
      </c>
      <c r="L26" s="103"/>
      <c r="M26" s="103"/>
      <c r="N26" s="103"/>
      <c r="O26" s="103"/>
      <c r="P26" s="103"/>
      <c r="Q26" s="103"/>
      <c r="R26" s="105"/>
    </row>
    <row r="27" spans="1:18" s="100" customFormat="1" ht="8.1" customHeight="1">
      <c r="A27" s="841"/>
      <c r="B27" s="166"/>
      <c r="C27" s="185"/>
      <c r="D27" s="340"/>
      <c r="E27" s="340"/>
      <c r="F27" s="340"/>
      <c r="G27" s="340"/>
      <c r="H27" s="340"/>
      <c r="I27" s="340"/>
      <c r="J27" s="340"/>
      <c r="K27" s="157"/>
      <c r="L27" s="103"/>
      <c r="M27" s="103"/>
      <c r="N27" s="103"/>
      <c r="O27" s="103"/>
      <c r="P27" s="103"/>
      <c r="Q27" s="103"/>
      <c r="R27" s="105"/>
    </row>
    <row r="28" spans="1:18" s="100" customFormat="1" ht="16.149999999999999" customHeight="1">
      <c r="A28" s="841"/>
      <c r="B28" s="182" t="s">
        <v>129</v>
      </c>
      <c r="C28" s="185" t="s">
        <v>131</v>
      </c>
      <c r="D28" s="340">
        <v>87.7</v>
      </c>
      <c r="E28" s="340"/>
      <c r="F28" s="340">
        <v>87.5</v>
      </c>
      <c r="G28" s="340">
        <v>86.9</v>
      </c>
      <c r="H28" s="340">
        <v>88.5</v>
      </c>
      <c r="I28" s="340">
        <v>91.6</v>
      </c>
      <c r="J28" s="340">
        <v>100</v>
      </c>
      <c r="K28" s="157">
        <v>92.8</v>
      </c>
      <c r="L28" s="103"/>
      <c r="M28" s="103"/>
      <c r="N28" s="103"/>
      <c r="O28" s="103"/>
      <c r="P28" s="103"/>
      <c r="Q28" s="103"/>
      <c r="R28" s="105"/>
    </row>
    <row r="29" spans="1:18" s="100" customFormat="1" ht="16.149999999999999" customHeight="1">
      <c r="A29" s="841"/>
      <c r="B29" s="183" t="s">
        <v>103</v>
      </c>
      <c r="C29" s="185" t="s">
        <v>132</v>
      </c>
      <c r="D29" s="340">
        <v>81.599999999999994</v>
      </c>
      <c r="E29" s="340"/>
      <c r="F29" s="340">
        <v>81.099999999999994</v>
      </c>
      <c r="G29" s="340">
        <v>81.599999999999994</v>
      </c>
      <c r="H29" s="340">
        <v>68.599999999999994</v>
      </c>
      <c r="I29" s="340">
        <v>55.7</v>
      </c>
      <c r="J29" s="340">
        <v>70.2</v>
      </c>
      <c r="K29" s="157">
        <v>100</v>
      </c>
      <c r="L29" s="103"/>
      <c r="M29" s="103"/>
      <c r="N29" s="103"/>
      <c r="O29" s="103"/>
      <c r="P29" s="103"/>
      <c r="Q29" s="103"/>
      <c r="R29" s="105"/>
    </row>
    <row r="30" spans="1:18" s="100" customFormat="1" ht="8.1" customHeight="1">
      <c r="A30" s="841"/>
      <c r="B30" s="704"/>
      <c r="C30" s="185"/>
      <c r="D30" s="340"/>
      <c r="E30" s="340"/>
      <c r="F30" s="340"/>
      <c r="G30" s="340"/>
      <c r="H30" s="340"/>
      <c r="I30" s="340"/>
      <c r="J30" s="340"/>
      <c r="K30" s="157"/>
      <c r="L30" s="103"/>
      <c r="M30" s="103"/>
      <c r="N30" s="103"/>
      <c r="O30" s="103"/>
      <c r="P30" s="103"/>
      <c r="Q30" s="103"/>
      <c r="R30" s="105"/>
    </row>
    <row r="31" spans="1:18" s="100" customFormat="1" ht="16.149999999999999" customHeight="1">
      <c r="A31" s="841"/>
      <c r="B31" s="182" t="s">
        <v>30</v>
      </c>
      <c r="C31" s="185" t="s">
        <v>131</v>
      </c>
      <c r="D31" s="340">
        <v>85.9</v>
      </c>
      <c r="E31" s="340"/>
      <c r="F31" s="340">
        <v>86.6</v>
      </c>
      <c r="G31" s="340">
        <v>84.3</v>
      </c>
      <c r="H31" s="340">
        <v>91.9</v>
      </c>
      <c r="I31" s="340">
        <v>90</v>
      </c>
      <c r="J31" s="340">
        <v>93.7</v>
      </c>
      <c r="K31" s="157">
        <v>63.8</v>
      </c>
      <c r="L31" s="103"/>
      <c r="M31" s="103"/>
      <c r="N31" s="103"/>
      <c r="O31" s="103"/>
      <c r="P31" s="103"/>
      <c r="Q31" s="103"/>
      <c r="R31" s="105"/>
    </row>
    <row r="32" spans="1:18" s="100" customFormat="1" ht="16.149999999999999" customHeight="1">
      <c r="A32" s="841"/>
      <c r="B32" s="183" t="s">
        <v>30</v>
      </c>
      <c r="C32" s="185" t="s">
        <v>132</v>
      </c>
      <c r="D32" s="340">
        <v>72.8</v>
      </c>
      <c r="E32" s="340"/>
      <c r="F32" s="340">
        <v>72.8</v>
      </c>
      <c r="G32" s="340">
        <v>72.7</v>
      </c>
      <c r="H32" s="340">
        <v>78.099999999999994</v>
      </c>
      <c r="I32" s="340">
        <v>66.400000000000006</v>
      </c>
      <c r="J32" s="340">
        <v>58.5</v>
      </c>
      <c r="K32" s="157">
        <v>79.099999999999994</v>
      </c>
      <c r="L32" s="103"/>
      <c r="M32" s="103"/>
      <c r="N32" s="103"/>
      <c r="O32" s="103"/>
      <c r="P32" s="103"/>
      <c r="Q32" s="103"/>
      <c r="R32" s="105"/>
    </row>
    <row r="33" spans="1:18" s="100" customFormat="1" ht="8.1" customHeight="1">
      <c r="A33" s="841"/>
      <c r="B33" s="166"/>
      <c r="C33" s="185"/>
      <c r="D33" s="340"/>
      <c r="E33" s="340"/>
      <c r="F33" s="340"/>
      <c r="G33" s="340"/>
      <c r="H33" s="340"/>
      <c r="I33" s="340"/>
      <c r="J33" s="340"/>
      <c r="K33" s="157"/>
      <c r="L33" s="103"/>
      <c r="M33" s="103"/>
      <c r="N33" s="103"/>
      <c r="O33" s="103"/>
      <c r="P33" s="103"/>
      <c r="Q33" s="103"/>
      <c r="R33" s="105"/>
    </row>
    <row r="34" spans="1:18" s="100" customFormat="1" ht="16.149999999999999" customHeight="1">
      <c r="A34" s="841"/>
      <c r="B34" s="182" t="s">
        <v>85</v>
      </c>
      <c r="C34" s="185" t="s">
        <v>131</v>
      </c>
      <c r="D34" s="340">
        <v>90.9</v>
      </c>
      <c r="E34" s="340"/>
      <c r="F34" s="340">
        <v>91.3</v>
      </c>
      <c r="G34" s="340">
        <v>90.3</v>
      </c>
      <c r="H34" s="340">
        <v>92.8</v>
      </c>
      <c r="I34" s="340">
        <v>93.2</v>
      </c>
      <c r="J34" s="340">
        <v>91.6</v>
      </c>
      <c r="K34" s="157">
        <v>82.4</v>
      </c>
      <c r="L34" s="103"/>
      <c r="M34" s="103"/>
      <c r="N34" s="103"/>
      <c r="O34" s="103"/>
      <c r="P34" s="103"/>
      <c r="Q34" s="103"/>
      <c r="R34" s="105"/>
    </row>
    <row r="35" spans="1:18" s="100" customFormat="1" ht="16.149999999999999" customHeight="1">
      <c r="A35" s="841"/>
      <c r="B35" s="183" t="s">
        <v>86</v>
      </c>
      <c r="C35" s="185" t="s">
        <v>132</v>
      </c>
      <c r="D35" s="340">
        <v>81.599999999999994</v>
      </c>
      <c r="E35" s="340"/>
      <c r="F35" s="340">
        <v>81.400000000000006</v>
      </c>
      <c r="G35" s="340">
        <v>82.1</v>
      </c>
      <c r="H35" s="340">
        <v>76.3</v>
      </c>
      <c r="I35" s="340">
        <v>68.599999999999994</v>
      </c>
      <c r="J35" s="340">
        <v>86.2</v>
      </c>
      <c r="K35" s="157">
        <v>92.9</v>
      </c>
      <c r="L35" s="103"/>
      <c r="M35" s="103"/>
      <c r="N35" s="103"/>
      <c r="O35" s="103"/>
      <c r="P35" s="103"/>
      <c r="Q35" s="103"/>
      <c r="R35" s="105"/>
    </row>
    <row r="36" spans="1:18" s="100" customFormat="1" ht="8.1" customHeight="1">
      <c r="A36" s="841"/>
      <c r="B36" s="166"/>
      <c r="C36" s="185"/>
      <c r="D36" s="340"/>
      <c r="E36" s="340"/>
      <c r="F36" s="340"/>
      <c r="G36" s="340"/>
      <c r="H36" s="340"/>
      <c r="I36" s="340"/>
      <c r="J36" s="340"/>
      <c r="K36" s="157"/>
      <c r="L36" s="103"/>
      <c r="M36" s="103"/>
      <c r="N36" s="103"/>
      <c r="O36" s="103"/>
      <c r="P36" s="103"/>
      <c r="Q36" s="103"/>
      <c r="R36" s="105"/>
    </row>
    <row r="37" spans="1:18" s="100" customFormat="1" ht="16.149999999999999" customHeight="1">
      <c r="A37" s="841"/>
      <c r="B37" s="182" t="s">
        <v>130</v>
      </c>
      <c r="C37" s="185" t="s">
        <v>131</v>
      </c>
      <c r="D37" s="340">
        <v>64</v>
      </c>
      <c r="E37" s="340"/>
      <c r="F37" s="340">
        <v>44.8</v>
      </c>
      <c r="G37" s="340">
        <v>47.6</v>
      </c>
      <c r="H37" s="340">
        <v>40.200000000000003</v>
      </c>
      <c r="I37" s="340">
        <v>44.7</v>
      </c>
      <c r="J37" s="340">
        <v>59.4</v>
      </c>
      <c r="K37" s="157">
        <v>92.8</v>
      </c>
      <c r="L37" s="103"/>
      <c r="M37" s="103"/>
      <c r="N37" s="103"/>
      <c r="O37" s="103"/>
      <c r="P37" s="103"/>
      <c r="Q37" s="103"/>
      <c r="R37" s="105"/>
    </row>
    <row r="38" spans="1:18" s="100" customFormat="1" ht="16.149999999999999" customHeight="1">
      <c r="A38" s="841"/>
      <c r="B38" s="183" t="s">
        <v>87</v>
      </c>
      <c r="C38" s="185" t="s">
        <v>132</v>
      </c>
      <c r="D38" s="340">
        <v>72.400000000000006</v>
      </c>
      <c r="E38" s="340"/>
      <c r="F38" s="340">
        <v>60</v>
      </c>
      <c r="G38" s="340">
        <v>60.9</v>
      </c>
      <c r="H38" s="340">
        <v>56.4</v>
      </c>
      <c r="I38" s="340">
        <v>41.1</v>
      </c>
      <c r="J38" s="340">
        <v>47.2</v>
      </c>
      <c r="K38" s="157">
        <v>89.8</v>
      </c>
      <c r="L38" s="103"/>
      <c r="M38" s="103"/>
      <c r="N38" s="103"/>
      <c r="O38" s="103"/>
      <c r="P38" s="103"/>
      <c r="Q38" s="103"/>
      <c r="R38" s="105"/>
    </row>
    <row r="39" spans="1:18" s="100" customFormat="1" ht="8.1" customHeight="1">
      <c r="A39" s="841"/>
      <c r="B39" s="166"/>
      <c r="C39" s="185"/>
      <c r="D39" s="340"/>
      <c r="E39" s="340"/>
      <c r="F39" s="340"/>
      <c r="G39" s="340"/>
      <c r="H39" s="340"/>
      <c r="I39" s="340"/>
      <c r="J39" s="340"/>
      <c r="K39" s="157"/>
      <c r="L39" s="103"/>
      <c r="M39" s="103"/>
      <c r="N39" s="103"/>
      <c r="O39" s="103"/>
      <c r="P39" s="103"/>
      <c r="Q39" s="103"/>
      <c r="R39" s="105"/>
    </row>
    <row r="40" spans="1:18" s="100" customFormat="1" ht="16.149999999999999" customHeight="1">
      <c r="A40" s="841"/>
      <c r="B40" s="182" t="s">
        <v>88</v>
      </c>
      <c r="C40" s="185" t="s">
        <v>131</v>
      </c>
      <c r="D40" s="340">
        <v>55.9</v>
      </c>
      <c r="E40" s="340"/>
      <c r="F40" s="340">
        <v>36.200000000000003</v>
      </c>
      <c r="G40" s="340">
        <v>37.9</v>
      </c>
      <c r="H40" s="340">
        <v>32.4</v>
      </c>
      <c r="I40" s="340">
        <v>33</v>
      </c>
      <c r="J40" s="340">
        <v>42.7</v>
      </c>
      <c r="K40" s="157">
        <v>76.900000000000006</v>
      </c>
      <c r="L40" s="103"/>
      <c r="M40" s="103"/>
      <c r="N40" s="103"/>
      <c r="O40" s="103"/>
      <c r="P40" s="103"/>
      <c r="Q40" s="103"/>
      <c r="R40" s="105"/>
    </row>
    <row r="41" spans="1:18" s="100" customFormat="1" ht="16.149999999999999" customHeight="1">
      <c r="A41" s="841"/>
      <c r="B41" s="183" t="s">
        <v>89</v>
      </c>
      <c r="C41" s="187" t="s">
        <v>132</v>
      </c>
      <c r="D41" s="340">
        <v>57.9</v>
      </c>
      <c r="E41" s="340"/>
      <c r="F41" s="340">
        <v>49.1</v>
      </c>
      <c r="G41" s="340">
        <v>49.3</v>
      </c>
      <c r="H41" s="340">
        <v>40.299999999999997</v>
      </c>
      <c r="I41" s="340">
        <v>45.2</v>
      </c>
      <c r="J41" s="340">
        <v>62.3</v>
      </c>
      <c r="K41" s="157">
        <v>73.2</v>
      </c>
      <c r="L41" s="103"/>
      <c r="M41" s="103"/>
      <c r="N41" s="103"/>
      <c r="O41" s="103"/>
      <c r="P41" s="103"/>
      <c r="Q41" s="103"/>
      <c r="R41" s="105"/>
    </row>
    <row r="42" spans="1:18" s="100" customFormat="1" ht="6" customHeight="1" thickBot="1">
      <c r="A42" s="841"/>
      <c r="B42" s="468"/>
      <c r="C42" s="713"/>
      <c r="D42" s="469"/>
      <c r="E42" s="469"/>
      <c r="F42" s="469"/>
      <c r="G42" s="469"/>
      <c r="H42" s="469"/>
      <c r="I42" s="469"/>
      <c r="J42" s="469"/>
      <c r="K42" s="470"/>
      <c r="L42" s="103"/>
      <c r="M42" s="103"/>
      <c r="N42" s="103"/>
      <c r="O42" s="103"/>
      <c r="P42" s="103"/>
      <c r="Q42" s="103"/>
      <c r="R42" s="105"/>
    </row>
    <row r="43" spans="1:18" s="22" customFormat="1" ht="6.95" customHeight="1">
      <c r="A43" s="841"/>
      <c r="C43" s="324"/>
    </row>
    <row r="44" spans="1:18" s="22" customFormat="1" ht="15" customHeight="1">
      <c r="A44" s="841"/>
      <c r="B44" s="717" t="s">
        <v>319</v>
      </c>
      <c r="C44" s="324"/>
    </row>
    <row r="45" spans="1:18" s="19" customFormat="1" ht="15" customHeight="1">
      <c r="A45" s="841"/>
      <c r="B45" s="717" t="s">
        <v>316</v>
      </c>
      <c r="C45" s="324"/>
    </row>
    <row r="46" spans="1:18" s="19" customFormat="1" ht="15" customHeight="1">
      <c r="A46" s="705"/>
      <c r="B46" s="718" t="s">
        <v>317</v>
      </c>
      <c r="C46" s="324"/>
      <c r="J46" s="641"/>
    </row>
    <row r="47" spans="1:18" s="19" customFormat="1" ht="14.25">
      <c r="A47" s="705"/>
      <c r="B47" s="717" t="s">
        <v>306</v>
      </c>
      <c r="C47" s="324"/>
      <c r="J47" s="641"/>
    </row>
    <row r="48" spans="1:18" s="19" customFormat="1" ht="14.25">
      <c r="A48" s="705"/>
      <c r="B48" s="764" t="s">
        <v>318</v>
      </c>
      <c r="C48" s="324"/>
      <c r="J48" s="641"/>
    </row>
    <row r="49" spans="1:3" s="19" customFormat="1" ht="8.1" customHeight="1">
      <c r="A49" s="46"/>
      <c r="B49" s="47"/>
      <c r="C49" s="54"/>
    </row>
    <row r="50" spans="1:3" ht="15" customHeight="1">
      <c r="B50" s="719" t="s">
        <v>1</v>
      </c>
    </row>
    <row r="51" spans="1:3" ht="15" customHeight="1">
      <c r="B51" s="715" t="s">
        <v>180</v>
      </c>
    </row>
  </sheetData>
  <sheetProtection algorithmName="SHA-512" hashValue="h2MSHWr+9sFp/0qsF0tg0jbc6QeGR/ZthA2IThuAcNg9oMpL4kV4xzF9o5hq8QpXY75IS/dV3UWAARIAwiOnug==" saltValue="nzpgMJu2NP5zuHk8faW/rg==" spinCount="100000" sheet="1" objects="1" scenarios="1"/>
  <mergeCells count="15">
    <mergeCell ref="A2:A45"/>
    <mergeCell ref="B2:K2"/>
    <mergeCell ref="B3:K3"/>
    <mergeCell ref="B5:B10"/>
    <mergeCell ref="C6:C9"/>
    <mergeCell ref="D6:D9"/>
    <mergeCell ref="F6:J6"/>
    <mergeCell ref="K6:K9"/>
    <mergeCell ref="F7:J7"/>
    <mergeCell ref="F8:F9"/>
    <mergeCell ref="G8:G9"/>
    <mergeCell ref="H8:H9"/>
    <mergeCell ref="I8:I9"/>
    <mergeCell ref="J8:J9"/>
    <mergeCell ref="D10:K10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4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6CFFE-D5E3-4024-AB64-E178D1130418}">
  <sheetPr codeName="Sheet17">
    <tabColor rgb="FF92D050"/>
  </sheetPr>
  <dimension ref="A1:R49"/>
  <sheetViews>
    <sheetView view="pageBreakPreview" zoomScale="85" zoomScaleNormal="100" zoomScaleSheetLayoutView="85" workbookViewId="0">
      <selection activeCell="F6" sqref="F6:J7"/>
    </sheetView>
  </sheetViews>
  <sheetFormatPr defaultColWidth="11.42578125" defaultRowHeight="12.6" customHeight="1"/>
  <cols>
    <col min="1" max="1" width="2.7109375" style="7" customWidth="1"/>
    <col min="2" max="2" width="49.28515625" style="4" customWidth="1"/>
    <col min="3" max="3" width="18.85546875" style="13" bestFit="1" customWidth="1"/>
    <col min="4" max="4" width="12.7109375" style="4" customWidth="1"/>
    <col min="5" max="5" width="1.7109375" style="4" customWidth="1"/>
    <col min="6" max="11" width="14.7109375" style="4" customWidth="1"/>
    <col min="12" max="16384" width="11.42578125" style="4"/>
  </cols>
  <sheetData>
    <row r="1" spans="1:18" ht="15" customHeight="1"/>
    <row r="2" spans="1:18" s="87" customFormat="1" ht="15" customHeight="1">
      <c r="A2" s="841"/>
      <c r="B2" s="842" t="s">
        <v>320</v>
      </c>
      <c r="C2" s="843"/>
      <c r="D2" s="843"/>
      <c r="E2" s="843"/>
      <c r="F2" s="843"/>
      <c r="G2" s="843"/>
      <c r="H2" s="843"/>
      <c r="I2" s="843"/>
      <c r="J2" s="843"/>
      <c r="K2" s="843"/>
      <c r="L2" s="692"/>
      <c r="M2" s="692"/>
      <c r="N2" s="692"/>
      <c r="O2" s="692"/>
      <c r="P2" s="692"/>
    </row>
    <row r="3" spans="1:18" s="87" customFormat="1" ht="15" customHeight="1">
      <c r="A3" s="841"/>
      <c r="B3" s="846" t="s">
        <v>322</v>
      </c>
      <c r="C3" s="846"/>
      <c r="D3" s="846"/>
      <c r="E3" s="846"/>
      <c r="F3" s="846"/>
      <c r="G3" s="846"/>
      <c r="H3" s="846"/>
      <c r="I3" s="846"/>
      <c r="J3" s="846"/>
      <c r="K3" s="846"/>
      <c r="L3" s="692"/>
      <c r="M3" s="692"/>
      <c r="N3" s="692"/>
      <c r="O3" s="692"/>
      <c r="P3" s="692"/>
    </row>
    <row r="4" spans="1:18" s="33" customFormat="1" ht="12" customHeight="1" thickBot="1">
      <c r="A4" s="841"/>
      <c r="B4" s="492"/>
      <c r="C4" s="463"/>
      <c r="D4" s="441"/>
      <c r="E4" s="441"/>
      <c r="F4" s="441"/>
      <c r="G4" s="441"/>
      <c r="H4" s="441"/>
      <c r="I4" s="441"/>
      <c r="J4" s="441"/>
      <c r="K4" s="441"/>
    </row>
    <row r="5" spans="1:18" s="33" customFormat="1" ht="18" customHeight="1">
      <c r="A5" s="841"/>
      <c r="B5" s="835" t="s">
        <v>163</v>
      </c>
      <c r="C5" s="490" t="s">
        <v>107</v>
      </c>
      <c r="D5" s="493"/>
      <c r="E5" s="494"/>
      <c r="F5" s="494"/>
      <c r="G5" s="494"/>
      <c r="H5" s="696">
        <v>2023</v>
      </c>
      <c r="I5" s="494"/>
      <c r="J5" s="494"/>
      <c r="K5" s="496"/>
    </row>
    <row r="6" spans="1:18" s="33" customFormat="1" ht="18" customHeight="1">
      <c r="A6" s="841"/>
      <c r="B6" s="835"/>
      <c r="C6" s="786" t="s">
        <v>325</v>
      </c>
      <c r="D6" s="791" t="s">
        <v>109</v>
      </c>
      <c r="E6" s="165" t="s">
        <v>107</v>
      </c>
      <c r="F6" s="804" t="s">
        <v>105</v>
      </c>
      <c r="G6" s="804"/>
      <c r="H6" s="804"/>
      <c r="I6" s="804"/>
      <c r="J6" s="804"/>
      <c r="K6" s="793" t="s">
        <v>187</v>
      </c>
    </row>
    <row r="7" spans="1:18" s="33" customFormat="1" ht="18" customHeight="1">
      <c r="A7" s="841"/>
      <c r="B7" s="835"/>
      <c r="C7" s="786"/>
      <c r="D7" s="791"/>
      <c r="E7" s="140"/>
      <c r="F7" s="807" t="s">
        <v>92</v>
      </c>
      <c r="G7" s="807"/>
      <c r="H7" s="807"/>
      <c r="I7" s="807"/>
      <c r="J7" s="807"/>
      <c r="K7" s="793"/>
    </row>
    <row r="8" spans="1:18" s="33" customFormat="1" ht="18" customHeight="1">
      <c r="A8" s="841"/>
      <c r="B8" s="835"/>
      <c r="C8" s="786"/>
      <c r="D8" s="791"/>
      <c r="E8" s="687"/>
      <c r="F8" s="791" t="s">
        <v>109</v>
      </c>
      <c r="G8" s="789" t="s">
        <v>0</v>
      </c>
      <c r="H8" s="793" t="s">
        <v>134</v>
      </c>
      <c r="I8" s="793" t="s">
        <v>179</v>
      </c>
      <c r="J8" s="793" t="s">
        <v>135</v>
      </c>
      <c r="K8" s="793"/>
    </row>
    <row r="9" spans="1:18" s="33" customFormat="1" ht="18" customHeight="1">
      <c r="A9" s="841"/>
      <c r="B9" s="835"/>
      <c r="C9" s="786"/>
      <c r="D9" s="792"/>
      <c r="E9" s="688"/>
      <c r="F9" s="792"/>
      <c r="G9" s="790"/>
      <c r="H9" s="794"/>
      <c r="I9" s="794"/>
      <c r="J9" s="794"/>
      <c r="K9" s="794"/>
    </row>
    <row r="10" spans="1:18" s="33" customFormat="1" ht="18" customHeight="1" thickBot="1">
      <c r="A10" s="841"/>
      <c r="B10" s="836"/>
      <c r="C10" s="471"/>
      <c r="D10" s="838" t="s">
        <v>2</v>
      </c>
      <c r="E10" s="838"/>
      <c r="F10" s="838"/>
      <c r="G10" s="838"/>
      <c r="H10" s="838"/>
      <c r="I10" s="838"/>
      <c r="J10" s="838"/>
      <c r="K10" s="838"/>
    </row>
    <row r="11" spans="1:18" s="33" customFormat="1" ht="6" customHeight="1">
      <c r="A11" s="841"/>
      <c r="B11" s="165"/>
      <c r="C11" s="699"/>
      <c r="D11" s="135"/>
      <c r="E11" s="135"/>
      <c r="F11" s="135"/>
      <c r="G11" s="135"/>
      <c r="H11" s="135"/>
      <c r="I11" s="135"/>
      <c r="J11" s="135"/>
      <c r="K11" s="135"/>
    </row>
    <row r="12" spans="1:18" s="100" customFormat="1" ht="16.149999999999999" customHeight="1">
      <c r="A12" s="841"/>
      <c r="B12" s="178" t="s">
        <v>104</v>
      </c>
      <c r="C12" s="185" t="s">
        <v>131</v>
      </c>
      <c r="D12" s="328">
        <v>71.099999999999994</v>
      </c>
      <c r="E12" s="342"/>
      <c r="F12" s="328">
        <v>69.5</v>
      </c>
      <c r="G12" s="328">
        <v>69.099999999999994</v>
      </c>
      <c r="H12" s="328">
        <v>70.8</v>
      </c>
      <c r="I12" s="328">
        <v>69.3</v>
      </c>
      <c r="J12" s="328">
        <v>60.1</v>
      </c>
      <c r="K12" s="186">
        <v>86.9</v>
      </c>
      <c r="L12" s="103"/>
      <c r="M12" s="103"/>
      <c r="N12" s="103"/>
      <c r="O12" s="103"/>
      <c r="P12" s="103"/>
      <c r="Q12" s="103"/>
      <c r="R12" s="105"/>
    </row>
    <row r="13" spans="1:18" s="100" customFormat="1" ht="16.149999999999999" customHeight="1">
      <c r="A13" s="841"/>
      <c r="B13" s="140" t="s">
        <v>18</v>
      </c>
      <c r="C13" s="187" t="s">
        <v>132</v>
      </c>
      <c r="D13" s="328">
        <v>65.5</v>
      </c>
      <c r="E13" s="342"/>
      <c r="F13" s="328">
        <v>61.6</v>
      </c>
      <c r="G13" s="328">
        <v>61.1</v>
      </c>
      <c r="H13" s="328">
        <v>65.599999999999994</v>
      </c>
      <c r="I13" s="328">
        <v>63.1</v>
      </c>
      <c r="J13" s="328">
        <v>74.7</v>
      </c>
      <c r="K13" s="186">
        <v>88.2</v>
      </c>
      <c r="L13" s="108"/>
      <c r="M13" s="103"/>
      <c r="N13" s="103"/>
      <c r="O13" s="103"/>
      <c r="P13" s="103"/>
      <c r="Q13" s="103"/>
      <c r="R13" s="105"/>
    </row>
    <row r="14" spans="1:18" s="100" customFormat="1" ht="6" customHeight="1">
      <c r="A14" s="841"/>
      <c r="B14" s="487"/>
      <c r="C14" s="497"/>
      <c r="D14" s="488"/>
      <c r="E14" s="499"/>
      <c r="F14" s="488"/>
      <c r="G14" s="488"/>
      <c r="H14" s="488"/>
      <c r="I14" s="488"/>
      <c r="J14" s="488"/>
      <c r="K14" s="498"/>
      <c r="L14" s="103"/>
      <c r="M14" s="103"/>
      <c r="N14" s="103"/>
      <c r="O14" s="103"/>
      <c r="P14" s="103"/>
      <c r="Q14" s="103"/>
      <c r="R14" s="105"/>
    </row>
    <row r="15" spans="1:18" s="100" customFormat="1" ht="6" customHeight="1">
      <c r="A15" s="841"/>
      <c r="B15" s="603"/>
      <c r="C15" s="185"/>
      <c r="D15" s="340"/>
      <c r="E15" s="340"/>
      <c r="F15" s="340"/>
      <c r="G15" s="340"/>
      <c r="H15" s="340"/>
      <c r="I15" s="340"/>
      <c r="J15" s="340"/>
      <c r="K15" s="188"/>
      <c r="L15" s="103"/>
      <c r="M15" s="103"/>
      <c r="N15" s="103"/>
      <c r="O15" s="103"/>
      <c r="P15" s="103"/>
      <c r="Q15" s="103"/>
      <c r="R15" s="105"/>
    </row>
    <row r="16" spans="1:18" s="100" customFormat="1" ht="16.149999999999999" customHeight="1">
      <c r="A16" s="841"/>
      <c r="B16" s="182" t="s">
        <v>126</v>
      </c>
      <c r="C16" s="185" t="s">
        <v>131</v>
      </c>
      <c r="D16" s="340">
        <v>54.3</v>
      </c>
      <c r="E16" s="340"/>
      <c r="F16" s="340">
        <v>44.5</v>
      </c>
      <c r="G16" s="340">
        <v>39.5</v>
      </c>
      <c r="H16" s="340">
        <v>51.1</v>
      </c>
      <c r="I16" s="340">
        <v>47.9</v>
      </c>
      <c r="J16" s="340">
        <v>53.6</v>
      </c>
      <c r="K16" s="157">
        <v>91.1</v>
      </c>
      <c r="L16" s="103"/>
      <c r="M16" s="103"/>
      <c r="N16" s="103"/>
      <c r="O16" s="103"/>
      <c r="P16" s="103"/>
      <c r="Q16" s="103"/>
      <c r="R16" s="105"/>
    </row>
    <row r="17" spans="1:18" s="100" customFormat="1" ht="16.149999999999999" customHeight="1">
      <c r="A17" s="841"/>
      <c r="B17" s="183" t="s">
        <v>99</v>
      </c>
      <c r="C17" s="185" t="s">
        <v>132</v>
      </c>
      <c r="D17" s="340">
        <v>62.4</v>
      </c>
      <c r="E17" s="340"/>
      <c r="F17" s="340">
        <v>53.3</v>
      </c>
      <c r="G17" s="340">
        <v>52.5</v>
      </c>
      <c r="H17" s="340">
        <v>57.8</v>
      </c>
      <c r="I17" s="340">
        <v>54.4</v>
      </c>
      <c r="J17" s="340">
        <v>73.8</v>
      </c>
      <c r="K17" s="157">
        <v>88.2</v>
      </c>
      <c r="L17" s="103"/>
      <c r="M17" s="103"/>
      <c r="N17" s="103"/>
      <c r="O17" s="103"/>
      <c r="P17" s="103"/>
      <c r="Q17" s="103"/>
      <c r="R17" s="105"/>
    </row>
    <row r="18" spans="1:18" s="100" customFormat="1" ht="8.1" customHeight="1">
      <c r="A18" s="841"/>
      <c r="B18" s="166"/>
      <c r="C18" s="185"/>
      <c r="D18" s="340"/>
      <c r="E18" s="340"/>
      <c r="F18" s="340"/>
      <c r="G18" s="340"/>
      <c r="H18" s="340"/>
      <c r="I18" s="340"/>
      <c r="J18" s="340"/>
      <c r="K18" s="157"/>
      <c r="L18" s="103"/>
      <c r="M18" s="103"/>
      <c r="N18" s="103"/>
      <c r="O18" s="103"/>
      <c r="P18" s="103"/>
      <c r="Q18" s="103"/>
      <c r="R18" s="105"/>
    </row>
    <row r="19" spans="1:18" s="100" customFormat="1" ht="16.149999999999999" customHeight="1">
      <c r="A19" s="841"/>
      <c r="B19" s="182" t="s">
        <v>127</v>
      </c>
      <c r="C19" s="185" t="s">
        <v>131</v>
      </c>
      <c r="D19" s="340">
        <v>47.8</v>
      </c>
      <c r="E19" s="340"/>
      <c r="F19" s="340">
        <v>41.2</v>
      </c>
      <c r="G19" s="340">
        <v>38</v>
      </c>
      <c r="H19" s="340">
        <v>44.8</v>
      </c>
      <c r="I19" s="340">
        <v>50</v>
      </c>
      <c r="J19" s="340">
        <v>47.8</v>
      </c>
      <c r="K19" s="157">
        <v>91.4</v>
      </c>
      <c r="L19" s="103"/>
      <c r="M19" s="103"/>
      <c r="N19" s="103"/>
      <c r="O19" s="103"/>
      <c r="P19" s="103"/>
      <c r="Q19" s="103"/>
      <c r="R19" s="105"/>
    </row>
    <row r="20" spans="1:18" s="100" customFormat="1" ht="16.149999999999999" customHeight="1">
      <c r="A20" s="841"/>
      <c r="B20" s="183" t="s">
        <v>100</v>
      </c>
      <c r="C20" s="185" t="s">
        <v>132</v>
      </c>
      <c r="D20" s="340">
        <v>50.4</v>
      </c>
      <c r="E20" s="340"/>
      <c r="F20" s="340">
        <v>42.8</v>
      </c>
      <c r="G20" s="340">
        <v>42</v>
      </c>
      <c r="H20" s="340">
        <v>49</v>
      </c>
      <c r="I20" s="340">
        <v>41.4</v>
      </c>
      <c r="J20" s="340">
        <v>59.5</v>
      </c>
      <c r="K20" s="157">
        <v>92.7</v>
      </c>
      <c r="L20" s="103"/>
      <c r="M20" s="103"/>
      <c r="N20" s="103"/>
      <c r="O20" s="103"/>
      <c r="P20" s="103"/>
      <c r="Q20" s="103"/>
      <c r="R20" s="105"/>
    </row>
    <row r="21" spans="1:18" s="100" customFormat="1" ht="8.1" customHeight="1">
      <c r="A21" s="841"/>
      <c r="B21" s="166"/>
      <c r="C21" s="185"/>
      <c r="D21" s="340"/>
      <c r="E21" s="340"/>
      <c r="F21" s="340"/>
      <c r="G21" s="340"/>
      <c r="H21" s="340"/>
      <c r="I21" s="340"/>
      <c r="J21" s="340"/>
      <c r="K21" s="157"/>
      <c r="L21" s="156"/>
      <c r="M21" s="159"/>
      <c r="N21" s="160"/>
      <c r="O21" s="160"/>
      <c r="P21" s="160"/>
      <c r="Q21" s="160"/>
      <c r="R21" s="109"/>
    </row>
    <row r="22" spans="1:18" s="100" customFormat="1" ht="16.149999999999999" customHeight="1">
      <c r="A22" s="841"/>
      <c r="B22" s="182" t="s">
        <v>128</v>
      </c>
      <c r="C22" s="185" t="s">
        <v>131</v>
      </c>
      <c r="D22" s="340">
        <v>72.599999999999994</v>
      </c>
      <c r="E22" s="340"/>
      <c r="F22" s="340">
        <v>71.7</v>
      </c>
      <c r="G22" s="340">
        <v>71.3</v>
      </c>
      <c r="H22" s="340">
        <v>72.5</v>
      </c>
      <c r="I22" s="340">
        <v>73.3</v>
      </c>
      <c r="J22" s="340">
        <v>63.5</v>
      </c>
      <c r="K22" s="157">
        <v>85.5</v>
      </c>
      <c r="L22" s="96"/>
      <c r="M22" s="96"/>
      <c r="N22" s="96"/>
      <c r="O22" s="96"/>
      <c r="P22" s="96"/>
      <c r="Q22" s="96"/>
      <c r="R22" s="98"/>
    </row>
    <row r="23" spans="1:18" s="100" customFormat="1" ht="16.149999999999999" customHeight="1">
      <c r="A23" s="841"/>
      <c r="B23" s="183" t="s">
        <v>84</v>
      </c>
      <c r="C23" s="185" t="s">
        <v>132</v>
      </c>
      <c r="D23" s="340">
        <v>68</v>
      </c>
      <c r="E23" s="340"/>
      <c r="F23" s="340">
        <v>66.099999999999994</v>
      </c>
      <c r="G23" s="340">
        <v>65.400000000000006</v>
      </c>
      <c r="H23" s="340">
        <v>72.599999999999994</v>
      </c>
      <c r="I23" s="340">
        <v>71.599999999999994</v>
      </c>
      <c r="J23" s="340">
        <v>82.3</v>
      </c>
      <c r="K23" s="157">
        <v>93.5</v>
      </c>
      <c r="L23" s="96"/>
      <c r="M23" s="96"/>
      <c r="N23" s="96"/>
      <c r="O23" s="96"/>
      <c r="P23" s="96"/>
      <c r="Q23" s="96"/>
      <c r="R23" s="98"/>
    </row>
    <row r="24" spans="1:18" s="100" customFormat="1" ht="8.1" customHeight="1">
      <c r="A24" s="841"/>
      <c r="B24" s="166"/>
      <c r="C24" s="185"/>
      <c r="D24" s="340"/>
      <c r="E24" s="340"/>
      <c r="F24" s="340"/>
      <c r="G24" s="340"/>
      <c r="H24" s="340"/>
      <c r="I24" s="340"/>
      <c r="J24" s="340"/>
      <c r="K24" s="157"/>
      <c r="L24" s="103"/>
      <c r="M24" s="103"/>
      <c r="N24" s="103"/>
      <c r="O24" s="103"/>
      <c r="P24" s="103"/>
      <c r="Q24" s="103"/>
      <c r="R24" s="105"/>
    </row>
    <row r="25" spans="1:18" s="100" customFormat="1" ht="16.149999999999999" customHeight="1">
      <c r="A25" s="841"/>
      <c r="B25" s="182" t="s">
        <v>101</v>
      </c>
      <c r="C25" s="185" t="s">
        <v>131</v>
      </c>
      <c r="D25" s="340">
        <v>60.8</v>
      </c>
      <c r="E25" s="340"/>
      <c r="F25" s="340">
        <v>60.9</v>
      </c>
      <c r="G25" s="340">
        <v>59</v>
      </c>
      <c r="H25" s="340">
        <v>65.8</v>
      </c>
      <c r="I25" s="340">
        <v>59.2</v>
      </c>
      <c r="J25" s="340">
        <v>75.5</v>
      </c>
      <c r="K25" s="157">
        <v>59.8</v>
      </c>
      <c r="L25" s="103"/>
      <c r="M25" s="103"/>
      <c r="N25" s="103"/>
      <c r="O25" s="103"/>
      <c r="P25" s="103"/>
      <c r="Q25" s="103"/>
      <c r="R25" s="105"/>
    </row>
    <row r="26" spans="1:18" s="100" customFormat="1" ht="16.149999999999999" customHeight="1">
      <c r="A26" s="841"/>
      <c r="B26" s="183" t="s">
        <v>102</v>
      </c>
      <c r="C26" s="185" t="s">
        <v>132</v>
      </c>
      <c r="D26" s="340">
        <v>57.6</v>
      </c>
      <c r="E26" s="340"/>
      <c r="F26" s="340">
        <v>56</v>
      </c>
      <c r="G26" s="340">
        <v>55.2</v>
      </c>
      <c r="H26" s="340">
        <v>63.2</v>
      </c>
      <c r="I26" s="340">
        <v>64.900000000000006</v>
      </c>
      <c r="J26" s="340">
        <v>85.2</v>
      </c>
      <c r="K26" s="157">
        <v>86.8</v>
      </c>
      <c r="L26" s="103"/>
      <c r="M26" s="103"/>
      <c r="N26" s="103"/>
      <c r="O26" s="103"/>
      <c r="P26" s="103"/>
      <c r="Q26" s="103"/>
      <c r="R26" s="105"/>
    </row>
    <row r="27" spans="1:18" s="100" customFormat="1" ht="8.1" customHeight="1">
      <c r="A27" s="841"/>
      <c r="B27" s="166"/>
      <c r="C27" s="185"/>
      <c r="D27" s="340"/>
      <c r="E27" s="340"/>
      <c r="F27" s="340"/>
      <c r="G27" s="340"/>
      <c r="H27" s="340"/>
      <c r="I27" s="340"/>
      <c r="J27" s="340"/>
      <c r="K27" s="157"/>
      <c r="L27" s="103"/>
      <c r="M27" s="103"/>
      <c r="N27" s="103"/>
      <c r="O27" s="103"/>
      <c r="P27" s="103"/>
      <c r="Q27" s="103"/>
      <c r="R27" s="105"/>
    </row>
    <row r="28" spans="1:18" s="100" customFormat="1" ht="16.149999999999999" customHeight="1">
      <c r="A28" s="841"/>
      <c r="B28" s="182" t="s">
        <v>129</v>
      </c>
      <c r="C28" s="185" t="s">
        <v>131</v>
      </c>
      <c r="D28" s="340">
        <v>87.2</v>
      </c>
      <c r="E28" s="340"/>
      <c r="F28" s="340">
        <v>87.2</v>
      </c>
      <c r="G28" s="340">
        <v>88.2</v>
      </c>
      <c r="H28" s="340">
        <v>84.7</v>
      </c>
      <c r="I28" s="340">
        <v>79.5</v>
      </c>
      <c r="J28" s="340">
        <v>65.599999999999994</v>
      </c>
      <c r="K28" s="157">
        <v>86.2</v>
      </c>
      <c r="L28" s="103"/>
      <c r="M28" s="103"/>
      <c r="N28" s="103"/>
      <c r="O28" s="103"/>
      <c r="P28" s="103"/>
      <c r="Q28" s="103"/>
      <c r="R28" s="105"/>
    </row>
    <row r="29" spans="1:18" s="100" customFormat="1" ht="16.149999999999999" customHeight="1">
      <c r="A29" s="841"/>
      <c r="B29" s="183" t="s">
        <v>103</v>
      </c>
      <c r="C29" s="185" t="s">
        <v>132</v>
      </c>
      <c r="D29" s="340">
        <v>84</v>
      </c>
      <c r="E29" s="340"/>
      <c r="F29" s="340">
        <v>84.2</v>
      </c>
      <c r="G29" s="340">
        <v>83.6</v>
      </c>
      <c r="H29" s="340">
        <v>100</v>
      </c>
      <c r="I29" s="340">
        <v>90.1</v>
      </c>
      <c r="J29" s="340">
        <v>100</v>
      </c>
      <c r="K29" s="157">
        <v>71.5</v>
      </c>
      <c r="L29" s="103"/>
      <c r="M29" s="103"/>
      <c r="N29" s="103"/>
      <c r="O29" s="103"/>
      <c r="P29" s="103"/>
      <c r="Q29" s="103"/>
      <c r="R29" s="105"/>
    </row>
    <row r="30" spans="1:18" s="100" customFormat="1" ht="8.1" customHeight="1">
      <c r="A30" s="841"/>
      <c r="B30" s="704"/>
      <c r="C30" s="185"/>
      <c r="D30" s="340"/>
      <c r="E30" s="340"/>
      <c r="F30" s="340"/>
      <c r="G30" s="340"/>
      <c r="H30" s="340"/>
      <c r="I30" s="340"/>
      <c r="J30" s="340"/>
      <c r="K30" s="157"/>
      <c r="L30" s="103"/>
      <c r="M30" s="103"/>
      <c r="N30" s="103"/>
      <c r="O30" s="103"/>
      <c r="P30" s="103"/>
      <c r="Q30" s="103"/>
      <c r="R30" s="105"/>
    </row>
    <row r="31" spans="1:18" s="100" customFormat="1" ht="16.149999999999999" customHeight="1">
      <c r="A31" s="841"/>
      <c r="B31" s="182" t="s">
        <v>30</v>
      </c>
      <c r="C31" s="185" t="s">
        <v>131</v>
      </c>
      <c r="D31" s="340">
        <v>80.5</v>
      </c>
      <c r="E31" s="340"/>
      <c r="F31" s="340">
        <v>81</v>
      </c>
      <c r="G31" s="340">
        <v>80.900000000000006</v>
      </c>
      <c r="H31" s="340">
        <v>82.7</v>
      </c>
      <c r="I31" s="340">
        <v>77.599999999999994</v>
      </c>
      <c r="J31" s="340">
        <v>54.5</v>
      </c>
      <c r="K31" s="157">
        <v>61.7</v>
      </c>
      <c r="L31" s="103"/>
      <c r="M31" s="103"/>
      <c r="N31" s="103"/>
      <c r="O31" s="103"/>
      <c r="P31" s="103"/>
      <c r="Q31" s="103"/>
      <c r="R31" s="105"/>
    </row>
    <row r="32" spans="1:18" s="100" customFormat="1" ht="16.149999999999999" customHeight="1">
      <c r="A32" s="841"/>
      <c r="B32" s="183" t="s">
        <v>30</v>
      </c>
      <c r="C32" s="185" t="s">
        <v>132</v>
      </c>
      <c r="D32" s="340">
        <v>77.400000000000006</v>
      </c>
      <c r="E32" s="340"/>
      <c r="F32" s="340">
        <v>77.2</v>
      </c>
      <c r="G32" s="340">
        <v>76.7</v>
      </c>
      <c r="H32" s="340">
        <v>88.4</v>
      </c>
      <c r="I32" s="340">
        <v>78.599999999999994</v>
      </c>
      <c r="J32" s="340">
        <v>69</v>
      </c>
      <c r="K32" s="157">
        <v>91.1</v>
      </c>
      <c r="L32" s="103"/>
      <c r="M32" s="103"/>
      <c r="N32" s="103"/>
      <c r="O32" s="103"/>
      <c r="P32" s="103"/>
      <c r="Q32" s="103"/>
      <c r="R32" s="105"/>
    </row>
    <row r="33" spans="1:18" s="100" customFormat="1" ht="8.1" customHeight="1">
      <c r="A33" s="841"/>
      <c r="B33" s="166"/>
      <c r="C33" s="185"/>
      <c r="D33" s="340"/>
      <c r="E33" s="340"/>
      <c r="F33" s="340"/>
      <c r="G33" s="340"/>
      <c r="H33" s="340"/>
      <c r="I33" s="340"/>
      <c r="J33" s="340"/>
      <c r="K33" s="157"/>
      <c r="L33" s="103"/>
      <c r="M33" s="103"/>
      <c r="N33" s="103"/>
      <c r="O33" s="103"/>
      <c r="P33" s="103"/>
      <c r="Q33" s="103"/>
      <c r="R33" s="105"/>
    </row>
    <row r="34" spans="1:18" s="100" customFormat="1" ht="16.149999999999999" customHeight="1">
      <c r="A34" s="841"/>
      <c r="B34" s="182" t="s">
        <v>85</v>
      </c>
      <c r="C34" s="185" t="s">
        <v>131</v>
      </c>
      <c r="D34" s="340">
        <v>88.1</v>
      </c>
      <c r="E34" s="340"/>
      <c r="F34" s="340">
        <v>88.7</v>
      </c>
      <c r="G34" s="340">
        <v>88.8</v>
      </c>
      <c r="H34" s="340">
        <v>88.7</v>
      </c>
      <c r="I34" s="340">
        <v>87.9</v>
      </c>
      <c r="J34" s="340">
        <v>70.7</v>
      </c>
      <c r="K34" s="157">
        <v>74.599999999999994</v>
      </c>
      <c r="L34" s="103"/>
      <c r="M34" s="103"/>
      <c r="N34" s="103"/>
      <c r="O34" s="103"/>
      <c r="P34" s="103"/>
      <c r="Q34" s="103"/>
      <c r="R34" s="105"/>
    </row>
    <row r="35" spans="1:18" s="100" customFormat="1" ht="16.149999999999999" customHeight="1">
      <c r="A35" s="841"/>
      <c r="B35" s="183" t="s">
        <v>86</v>
      </c>
      <c r="C35" s="185" t="s">
        <v>132</v>
      </c>
      <c r="D35" s="340">
        <v>85.8</v>
      </c>
      <c r="E35" s="340"/>
      <c r="F35" s="340">
        <v>86.2</v>
      </c>
      <c r="G35" s="340">
        <v>85.4</v>
      </c>
      <c r="H35" s="340">
        <v>93.8</v>
      </c>
      <c r="I35" s="340">
        <v>93.2</v>
      </c>
      <c r="J35" s="340">
        <v>95.7</v>
      </c>
      <c r="K35" s="157">
        <v>65.3</v>
      </c>
      <c r="L35" s="103"/>
      <c r="M35" s="103"/>
      <c r="N35" s="103"/>
      <c r="O35" s="103"/>
      <c r="P35" s="103"/>
      <c r="Q35" s="103"/>
      <c r="R35" s="105"/>
    </row>
    <row r="36" spans="1:18" s="100" customFormat="1" ht="8.1" customHeight="1">
      <c r="A36" s="841"/>
      <c r="B36" s="166"/>
      <c r="C36" s="185"/>
      <c r="D36" s="340"/>
      <c r="E36" s="340"/>
      <c r="F36" s="340"/>
      <c r="G36" s="340"/>
      <c r="H36" s="340"/>
      <c r="I36" s="340"/>
      <c r="J36" s="340"/>
      <c r="K36" s="157"/>
      <c r="L36" s="103"/>
      <c r="M36" s="103"/>
      <c r="N36" s="103"/>
      <c r="O36" s="103"/>
      <c r="P36" s="103"/>
      <c r="Q36" s="103"/>
      <c r="R36" s="105"/>
    </row>
    <row r="37" spans="1:18" s="100" customFormat="1" ht="16.149999999999999" customHeight="1">
      <c r="A37" s="841"/>
      <c r="B37" s="182" t="s">
        <v>130</v>
      </c>
      <c r="C37" s="185" t="s">
        <v>131</v>
      </c>
      <c r="D37" s="340">
        <v>67.3</v>
      </c>
      <c r="E37" s="340"/>
      <c r="F37" s="340">
        <v>48.5</v>
      </c>
      <c r="G37" s="340">
        <v>48.2</v>
      </c>
      <c r="H37" s="340">
        <v>45.9</v>
      </c>
      <c r="I37" s="340">
        <v>54.2</v>
      </c>
      <c r="J37" s="340">
        <v>67.5</v>
      </c>
      <c r="K37" s="157">
        <v>93.6</v>
      </c>
      <c r="L37" s="103"/>
      <c r="M37" s="103"/>
      <c r="N37" s="103"/>
      <c r="O37" s="103"/>
      <c r="P37" s="103"/>
      <c r="Q37" s="103"/>
      <c r="R37" s="105"/>
    </row>
    <row r="38" spans="1:18" s="100" customFormat="1" ht="16.149999999999999" customHeight="1">
      <c r="A38" s="841"/>
      <c r="B38" s="183" t="s">
        <v>87</v>
      </c>
      <c r="C38" s="185" t="s">
        <v>132</v>
      </c>
      <c r="D38" s="340">
        <v>74.599999999999994</v>
      </c>
      <c r="E38" s="340"/>
      <c r="F38" s="340">
        <v>59.8</v>
      </c>
      <c r="G38" s="340">
        <v>60.7</v>
      </c>
      <c r="H38" s="340">
        <v>41.2</v>
      </c>
      <c r="I38" s="340">
        <v>60.6</v>
      </c>
      <c r="J38" s="340">
        <v>74.7</v>
      </c>
      <c r="K38" s="157">
        <v>88.4</v>
      </c>
      <c r="L38" s="103"/>
      <c r="M38" s="103"/>
      <c r="N38" s="103"/>
      <c r="O38" s="103"/>
      <c r="P38" s="103"/>
      <c r="Q38" s="103"/>
      <c r="R38" s="105"/>
    </row>
    <row r="39" spans="1:18" s="100" customFormat="1" ht="8.1" customHeight="1">
      <c r="A39" s="841"/>
      <c r="B39" s="166"/>
      <c r="C39" s="185"/>
      <c r="D39" s="340"/>
      <c r="E39" s="340"/>
      <c r="F39" s="340"/>
      <c r="G39" s="340"/>
      <c r="H39" s="340"/>
      <c r="I39" s="340"/>
      <c r="J39" s="340"/>
      <c r="K39" s="157"/>
      <c r="L39" s="103"/>
      <c r="M39" s="103"/>
      <c r="N39" s="103"/>
      <c r="O39" s="103"/>
      <c r="P39" s="103"/>
      <c r="Q39" s="103"/>
      <c r="R39" s="105"/>
    </row>
    <row r="40" spans="1:18" s="100" customFormat="1" ht="16.149999999999999" customHeight="1">
      <c r="A40" s="841"/>
      <c r="B40" s="182" t="s">
        <v>88</v>
      </c>
      <c r="C40" s="185" t="s">
        <v>131</v>
      </c>
      <c r="D40" s="340">
        <v>69.900000000000006</v>
      </c>
      <c r="E40" s="340"/>
      <c r="F40" s="340">
        <v>45.1</v>
      </c>
      <c r="G40" s="340">
        <v>45.3</v>
      </c>
      <c r="H40" s="340">
        <v>48.9</v>
      </c>
      <c r="I40" s="340">
        <v>34.1</v>
      </c>
      <c r="J40" s="340">
        <v>57.4</v>
      </c>
      <c r="K40" s="157">
        <v>88.1</v>
      </c>
      <c r="L40" s="103"/>
      <c r="M40" s="103"/>
      <c r="N40" s="103"/>
      <c r="O40" s="103"/>
      <c r="P40" s="103"/>
      <c r="Q40" s="103"/>
      <c r="R40" s="105"/>
    </row>
    <row r="41" spans="1:18" s="100" customFormat="1" ht="16.149999999999999" customHeight="1">
      <c r="A41" s="841"/>
      <c r="B41" s="183" t="s">
        <v>89</v>
      </c>
      <c r="C41" s="187" t="s">
        <v>132</v>
      </c>
      <c r="D41" s="340">
        <v>61.2</v>
      </c>
      <c r="E41" s="340"/>
      <c r="F41" s="340">
        <v>50.1</v>
      </c>
      <c r="G41" s="340">
        <v>50.6</v>
      </c>
      <c r="H41" s="340">
        <v>40</v>
      </c>
      <c r="I41" s="340">
        <v>27</v>
      </c>
      <c r="J41" s="340">
        <v>56.6</v>
      </c>
      <c r="K41" s="157">
        <v>76.599999999999994</v>
      </c>
      <c r="L41" s="103"/>
      <c r="M41" s="103"/>
      <c r="N41" s="103"/>
      <c r="O41" s="103"/>
      <c r="P41" s="103"/>
      <c r="Q41" s="103"/>
      <c r="R41" s="105"/>
    </row>
    <row r="42" spans="1:18" s="100" customFormat="1" ht="6" customHeight="1" thickBot="1">
      <c r="A42" s="841"/>
      <c r="B42" s="468"/>
      <c r="C42" s="713"/>
      <c r="D42" s="469"/>
      <c r="E42" s="469"/>
      <c r="F42" s="469"/>
      <c r="G42" s="469"/>
      <c r="H42" s="469"/>
      <c r="I42" s="469"/>
      <c r="J42" s="469"/>
      <c r="K42" s="470"/>
      <c r="L42" s="103"/>
      <c r="M42" s="103"/>
      <c r="N42" s="103"/>
      <c r="O42" s="103"/>
      <c r="P42" s="103"/>
      <c r="Q42" s="103"/>
      <c r="R42" s="105"/>
    </row>
    <row r="43" spans="1:18" s="22" customFormat="1" ht="8.1" customHeight="1">
      <c r="A43" s="841"/>
      <c r="C43" s="324"/>
    </row>
    <row r="44" spans="1:18" s="22" customFormat="1" ht="15" customHeight="1">
      <c r="A44" s="841"/>
      <c r="B44" s="717" t="s">
        <v>319</v>
      </c>
      <c r="C44" s="324"/>
    </row>
    <row r="45" spans="1:18" s="19" customFormat="1" ht="15" customHeight="1">
      <c r="A45" s="841"/>
      <c r="B45" s="717" t="s">
        <v>316</v>
      </c>
      <c r="C45" s="324"/>
    </row>
    <row r="46" spans="1:18" s="19" customFormat="1" ht="15" customHeight="1">
      <c r="A46" s="705"/>
      <c r="B46" s="718" t="s">
        <v>317</v>
      </c>
      <c r="C46" s="324"/>
      <c r="J46" s="641"/>
    </row>
    <row r="47" spans="1:18" s="19" customFormat="1" ht="8.1" customHeight="1">
      <c r="A47" s="46"/>
      <c r="B47" s="47"/>
      <c r="C47" s="54"/>
    </row>
    <row r="48" spans="1:18" ht="15" customHeight="1">
      <c r="B48" s="719" t="s">
        <v>1</v>
      </c>
    </row>
    <row r="49" spans="2:2" ht="15" customHeight="1">
      <c r="B49" s="715" t="s">
        <v>180</v>
      </c>
    </row>
  </sheetData>
  <sheetProtection algorithmName="SHA-512" hashValue="H5gz6Oxem4Hc9jHjSTaxCqsFAqcivsDSARQjq+uMHK4in3NVtzEnF3hwR6hUQpbMZ5ppfpZPCmx08Fx2XVaBOg==" saltValue="7ISc0woyZBo7EHp5BvqFCQ==" spinCount="100000" sheet="1" objects="1" scenarios="1"/>
  <mergeCells count="15">
    <mergeCell ref="A2:A45"/>
    <mergeCell ref="B2:K2"/>
    <mergeCell ref="B3:K3"/>
    <mergeCell ref="B5:B10"/>
    <mergeCell ref="C6:C9"/>
    <mergeCell ref="D6:D9"/>
    <mergeCell ref="F6:J6"/>
    <mergeCell ref="K6:K9"/>
    <mergeCell ref="F7:J7"/>
    <mergeCell ref="F8:F9"/>
    <mergeCell ref="G8:G9"/>
    <mergeCell ref="H8:H9"/>
    <mergeCell ref="I8:I9"/>
    <mergeCell ref="J8:J9"/>
    <mergeCell ref="D10:K10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4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B0728-96AB-4A65-8F7D-71B405EDF65D}">
  <sheetPr codeName="Sheet18">
    <tabColor rgb="FF92D050"/>
  </sheetPr>
  <dimension ref="A1:R49"/>
  <sheetViews>
    <sheetView view="pageBreakPreview" zoomScale="85" zoomScaleNormal="100" zoomScaleSheetLayoutView="85" workbookViewId="0">
      <selection activeCell="H46" sqref="H46"/>
    </sheetView>
  </sheetViews>
  <sheetFormatPr defaultColWidth="11.42578125" defaultRowHeight="12.6" customHeight="1"/>
  <cols>
    <col min="1" max="1" width="2.7109375" style="7" customWidth="1"/>
    <col min="2" max="2" width="49.28515625" style="4" customWidth="1"/>
    <col min="3" max="3" width="18.85546875" style="13" bestFit="1" customWidth="1"/>
    <col min="4" max="4" width="12.7109375" style="4" customWidth="1"/>
    <col min="5" max="5" width="1.7109375" style="4" customWidth="1"/>
    <col min="6" max="11" width="14.7109375" style="4" customWidth="1"/>
    <col min="12" max="16384" width="11.42578125" style="4"/>
  </cols>
  <sheetData>
    <row r="1" spans="1:18" ht="15" customHeight="1"/>
    <row r="2" spans="1:18" s="87" customFormat="1" ht="15" customHeight="1">
      <c r="A2" s="841"/>
      <c r="B2" s="842" t="s">
        <v>320</v>
      </c>
      <c r="C2" s="843"/>
      <c r="D2" s="843"/>
      <c r="E2" s="843"/>
      <c r="F2" s="843"/>
      <c r="G2" s="843"/>
      <c r="H2" s="843"/>
      <c r="I2" s="843"/>
      <c r="J2" s="843"/>
      <c r="K2" s="843"/>
      <c r="L2" s="692"/>
      <c r="M2" s="692"/>
      <c r="N2" s="692"/>
      <c r="O2" s="692"/>
      <c r="P2" s="692"/>
    </row>
    <row r="3" spans="1:18" s="87" customFormat="1" ht="15" customHeight="1">
      <c r="A3" s="841"/>
      <c r="B3" s="846" t="s">
        <v>322</v>
      </c>
      <c r="C3" s="846"/>
      <c r="D3" s="846"/>
      <c r="E3" s="846"/>
      <c r="F3" s="846"/>
      <c r="G3" s="846"/>
      <c r="H3" s="846"/>
      <c r="I3" s="846"/>
      <c r="J3" s="846"/>
      <c r="K3" s="846"/>
      <c r="L3" s="692"/>
      <c r="M3" s="692"/>
      <c r="N3" s="692"/>
      <c r="O3" s="692"/>
      <c r="P3" s="692"/>
    </row>
    <row r="4" spans="1:18" s="33" customFormat="1" ht="12" customHeight="1" thickBot="1">
      <c r="A4" s="841"/>
      <c r="B4" s="492"/>
      <c r="C4" s="463"/>
      <c r="D4" s="441"/>
      <c r="E4" s="441"/>
      <c r="F4" s="441"/>
      <c r="G4" s="441"/>
      <c r="H4" s="441"/>
      <c r="I4" s="441"/>
      <c r="J4" s="441"/>
      <c r="K4" s="441"/>
    </row>
    <row r="5" spans="1:18" s="33" customFormat="1" ht="18" customHeight="1">
      <c r="A5" s="841"/>
      <c r="B5" s="835" t="s">
        <v>163</v>
      </c>
      <c r="C5" s="490" t="s">
        <v>107</v>
      </c>
      <c r="D5" s="493"/>
      <c r="E5" s="494"/>
      <c r="F5" s="494"/>
      <c r="G5" s="494"/>
      <c r="H5" s="696">
        <v>2024</v>
      </c>
      <c r="I5" s="494"/>
      <c r="J5" s="494"/>
      <c r="K5" s="496"/>
    </row>
    <row r="6" spans="1:18" s="33" customFormat="1" ht="18" customHeight="1">
      <c r="A6" s="841"/>
      <c r="B6" s="835"/>
      <c r="C6" s="786" t="s">
        <v>325</v>
      </c>
      <c r="D6" s="791" t="s">
        <v>109</v>
      </c>
      <c r="E6" s="165" t="s">
        <v>107</v>
      </c>
      <c r="F6" s="804" t="s">
        <v>105</v>
      </c>
      <c r="G6" s="804"/>
      <c r="H6" s="804"/>
      <c r="I6" s="804"/>
      <c r="J6" s="804"/>
      <c r="K6" s="793" t="s">
        <v>187</v>
      </c>
    </row>
    <row r="7" spans="1:18" s="33" customFormat="1" ht="18" customHeight="1">
      <c r="A7" s="841"/>
      <c r="B7" s="835"/>
      <c r="C7" s="786"/>
      <c r="D7" s="791"/>
      <c r="E7" s="140"/>
      <c r="F7" s="807" t="s">
        <v>92</v>
      </c>
      <c r="G7" s="807"/>
      <c r="H7" s="807"/>
      <c r="I7" s="807"/>
      <c r="J7" s="807"/>
      <c r="K7" s="793"/>
    </row>
    <row r="8" spans="1:18" s="33" customFormat="1" ht="18" customHeight="1">
      <c r="A8" s="841"/>
      <c r="B8" s="835"/>
      <c r="C8" s="786"/>
      <c r="D8" s="791"/>
      <c r="E8" s="687"/>
      <c r="F8" s="791" t="s">
        <v>109</v>
      </c>
      <c r="G8" s="789" t="s">
        <v>0</v>
      </c>
      <c r="H8" s="793" t="s">
        <v>134</v>
      </c>
      <c r="I8" s="793" t="s">
        <v>179</v>
      </c>
      <c r="J8" s="793" t="s">
        <v>135</v>
      </c>
      <c r="K8" s="793"/>
    </row>
    <row r="9" spans="1:18" s="33" customFormat="1" ht="18" customHeight="1">
      <c r="A9" s="841"/>
      <c r="B9" s="835"/>
      <c r="C9" s="786"/>
      <c r="D9" s="792"/>
      <c r="E9" s="688"/>
      <c r="F9" s="792"/>
      <c r="G9" s="790"/>
      <c r="H9" s="794"/>
      <c r="I9" s="794"/>
      <c r="J9" s="794"/>
      <c r="K9" s="794"/>
    </row>
    <row r="10" spans="1:18" s="33" customFormat="1" ht="18" customHeight="1" thickBot="1">
      <c r="A10" s="841"/>
      <c r="B10" s="836"/>
      <c r="C10" s="471"/>
      <c r="D10" s="838" t="s">
        <v>2</v>
      </c>
      <c r="E10" s="838"/>
      <c r="F10" s="838"/>
      <c r="G10" s="838"/>
      <c r="H10" s="838"/>
      <c r="I10" s="838"/>
      <c r="J10" s="838"/>
      <c r="K10" s="838"/>
    </row>
    <row r="11" spans="1:18" s="33" customFormat="1" ht="6" customHeight="1">
      <c r="A11" s="841"/>
      <c r="B11" s="165"/>
      <c r="C11" s="699"/>
      <c r="D11" s="135"/>
      <c r="E11" s="135"/>
      <c r="F11" s="135"/>
      <c r="G11" s="135"/>
      <c r="H11" s="135"/>
      <c r="I11" s="135"/>
      <c r="J11" s="135"/>
      <c r="K11" s="135"/>
    </row>
    <row r="12" spans="1:18" s="100" customFormat="1" ht="16.149999999999999" customHeight="1">
      <c r="A12" s="841"/>
      <c r="B12" s="178" t="s">
        <v>104</v>
      </c>
      <c r="C12" s="185" t="s">
        <v>131</v>
      </c>
      <c r="D12" s="328">
        <v>72.099999999999994</v>
      </c>
      <c r="E12" s="342"/>
      <c r="F12" s="328">
        <v>70.2</v>
      </c>
      <c r="G12" s="328">
        <v>69.8</v>
      </c>
      <c r="H12" s="328">
        <v>71.3</v>
      </c>
      <c r="I12" s="328">
        <v>69.599999999999994</v>
      </c>
      <c r="J12" s="328">
        <v>62.8</v>
      </c>
      <c r="K12" s="186">
        <v>88.1</v>
      </c>
      <c r="L12" s="103"/>
      <c r="M12" s="103"/>
      <c r="N12" s="103"/>
      <c r="O12" s="103"/>
      <c r="P12" s="103"/>
      <c r="Q12" s="103"/>
      <c r="R12" s="105"/>
    </row>
    <row r="13" spans="1:18" s="100" customFormat="1" ht="16.149999999999999" customHeight="1">
      <c r="A13" s="841"/>
      <c r="B13" s="140" t="s">
        <v>18</v>
      </c>
      <c r="C13" s="187" t="s">
        <v>132</v>
      </c>
      <c r="D13" s="328">
        <v>66.2</v>
      </c>
      <c r="E13" s="342"/>
      <c r="F13" s="328">
        <v>61.9</v>
      </c>
      <c r="G13" s="328">
        <v>61.8</v>
      </c>
      <c r="H13" s="328">
        <v>61.5</v>
      </c>
      <c r="I13" s="328">
        <v>63.1</v>
      </c>
      <c r="J13" s="328">
        <v>68.8</v>
      </c>
      <c r="K13" s="186">
        <v>90.7</v>
      </c>
      <c r="L13" s="108"/>
      <c r="M13" s="103"/>
      <c r="N13" s="103"/>
      <c r="O13" s="103"/>
      <c r="P13" s="103"/>
      <c r="Q13" s="103"/>
      <c r="R13" s="105"/>
    </row>
    <row r="14" spans="1:18" s="100" customFormat="1" ht="6" customHeight="1">
      <c r="A14" s="841"/>
      <c r="B14" s="487"/>
      <c r="C14" s="497"/>
      <c r="D14" s="488"/>
      <c r="E14" s="499"/>
      <c r="F14" s="488"/>
      <c r="G14" s="488"/>
      <c r="H14" s="488"/>
      <c r="I14" s="488"/>
      <c r="J14" s="488"/>
      <c r="K14" s="498"/>
      <c r="L14" s="103"/>
      <c r="M14" s="103"/>
      <c r="N14" s="103"/>
      <c r="O14" s="103"/>
      <c r="P14" s="103"/>
      <c r="Q14" s="103"/>
      <c r="R14" s="105"/>
    </row>
    <row r="15" spans="1:18" s="100" customFormat="1" ht="6" customHeight="1">
      <c r="A15" s="841"/>
      <c r="B15" s="603"/>
      <c r="C15" s="185"/>
      <c r="D15" s="340"/>
      <c r="E15" s="340"/>
      <c r="F15" s="340"/>
      <c r="G15" s="340"/>
      <c r="H15" s="340"/>
      <c r="I15" s="340"/>
      <c r="J15" s="340"/>
      <c r="K15" s="188"/>
      <c r="L15" s="103"/>
      <c r="M15" s="103"/>
      <c r="N15" s="103"/>
      <c r="O15" s="103"/>
      <c r="P15" s="103"/>
      <c r="Q15" s="103"/>
      <c r="R15" s="105"/>
    </row>
    <row r="16" spans="1:18" s="100" customFormat="1" ht="16.149999999999999" customHeight="1">
      <c r="A16" s="841"/>
      <c r="B16" s="182" t="s">
        <v>126</v>
      </c>
      <c r="C16" s="185" t="s">
        <v>131</v>
      </c>
      <c r="D16" s="340">
        <v>48.5</v>
      </c>
      <c r="E16" s="340"/>
      <c r="F16" s="340">
        <v>37.200000000000003</v>
      </c>
      <c r="G16" s="340">
        <v>33.6</v>
      </c>
      <c r="H16" s="340">
        <v>42.9</v>
      </c>
      <c r="I16" s="340">
        <v>38.9</v>
      </c>
      <c r="J16" s="340">
        <v>26.4</v>
      </c>
      <c r="K16" s="157">
        <v>90</v>
      </c>
      <c r="L16" s="103"/>
      <c r="M16" s="103"/>
      <c r="N16" s="103"/>
      <c r="O16" s="103"/>
      <c r="P16" s="103"/>
      <c r="Q16" s="103"/>
      <c r="R16" s="105"/>
    </row>
    <row r="17" spans="1:18" s="100" customFormat="1" ht="16.149999999999999" customHeight="1">
      <c r="A17" s="841"/>
      <c r="B17" s="183" t="s">
        <v>99</v>
      </c>
      <c r="C17" s="185" t="s">
        <v>132</v>
      </c>
      <c r="D17" s="340">
        <v>63.6</v>
      </c>
      <c r="E17" s="340"/>
      <c r="F17" s="340">
        <v>52.5</v>
      </c>
      <c r="G17" s="340">
        <v>52.6</v>
      </c>
      <c r="H17" s="340">
        <v>48.6</v>
      </c>
      <c r="I17" s="340">
        <v>48.4</v>
      </c>
      <c r="J17" s="340">
        <v>80.400000000000006</v>
      </c>
      <c r="K17" s="157">
        <v>91.8</v>
      </c>
      <c r="L17" s="103"/>
      <c r="M17" s="103"/>
      <c r="N17" s="103"/>
      <c r="O17" s="103"/>
      <c r="P17" s="103"/>
      <c r="Q17" s="103"/>
      <c r="R17" s="105"/>
    </row>
    <row r="18" spans="1:18" s="100" customFormat="1" ht="8.1" customHeight="1">
      <c r="A18" s="841"/>
      <c r="B18" s="166"/>
      <c r="C18" s="185"/>
      <c r="D18" s="340"/>
      <c r="E18" s="340"/>
      <c r="F18" s="340"/>
      <c r="G18" s="340"/>
      <c r="H18" s="340"/>
      <c r="I18" s="340"/>
      <c r="J18" s="340"/>
      <c r="K18" s="157"/>
      <c r="L18" s="103"/>
      <c r="M18" s="103"/>
      <c r="N18" s="103"/>
      <c r="O18" s="103"/>
      <c r="P18" s="103"/>
      <c r="Q18" s="103"/>
      <c r="R18" s="105"/>
    </row>
    <row r="19" spans="1:18" s="100" customFormat="1" ht="16.149999999999999" customHeight="1">
      <c r="A19" s="841"/>
      <c r="B19" s="182" t="s">
        <v>127</v>
      </c>
      <c r="C19" s="185" t="s">
        <v>131</v>
      </c>
      <c r="D19" s="340">
        <v>42.9</v>
      </c>
      <c r="E19" s="340"/>
      <c r="F19" s="340">
        <v>35.6</v>
      </c>
      <c r="G19" s="340">
        <v>31.9</v>
      </c>
      <c r="H19" s="340">
        <v>40</v>
      </c>
      <c r="I19" s="340">
        <v>42.9</v>
      </c>
      <c r="J19" s="340">
        <v>48.9</v>
      </c>
      <c r="K19" s="157">
        <v>91.3</v>
      </c>
      <c r="L19" s="103"/>
      <c r="M19" s="103"/>
      <c r="N19" s="103"/>
      <c r="O19" s="103"/>
      <c r="P19" s="103"/>
      <c r="Q19" s="103"/>
      <c r="R19" s="105"/>
    </row>
    <row r="20" spans="1:18" s="100" customFormat="1" ht="16.149999999999999" customHeight="1">
      <c r="A20" s="841"/>
      <c r="B20" s="183" t="s">
        <v>100</v>
      </c>
      <c r="C20" s="185" t="s">
        <v>132</v>
      </c>
      <c r="D20" s="340">
        <v>50.9</v>
      </c>
      <c r="E20" s="340"/>
      <c r="F20" s="340">
        <v>41.9</v>
      </c>
      <c r="G20" s="340">
        <v>41.2</v>
      </c>
      <c r="H20" s="340">
        <v>45.8</v>
      </c>
      <c r="I20" s="340">
        <v>49.9</v>
      </c>
      <c r="J20" s="340">
        <v>53.6</v>
      </c>
      <c r="K20" s="157">
        <v>93.1</v>
      </c>
      <c r="L20" s="103"/>
      <c r="M20" s="103"/>
      <c r="N20" s="103"/>
      <c r="O20" s="103"/>
      <c r="P20" s="103"/>
      <c r="Q20" s="103"/>
      <c r="R20" s="105"/>
    </row>
    <row r="21" spans="1:18" s="100" customFormat="1" ht="8.1" customHeight="1">
      <c r="A21" s="841"/>
      <c r="B21" s="166"/>
      <c r="C21" s="185"/>
      <c r="D21" s="340"/>
      <c r="E21" s="340"/>
      <c r="F21" s="340"/>
      <c r="G21" s="340"/>
      <c r="H21" s="340"/>
      <c r="I21" s="340"/>
      <c r="J21" s="340"/>
      <c r="K21" s="157"/>
      <c r="L21" s="156"/>
      <c r="M21" s="159"/>
      <c r="N21" s="160"/>
      <c r="O21" s="160"/>
      <c r="P21" s="160"/>
      <c r="Q21" s="160"/>
      <c r="R21" s="109"/>
    </row>
    <row r="22" spans="1:18" s="100" customFormat="1" ht="16.149999999999999" customHeight="1">
      <c r="A22" s="841"/>
      <c r="B22" s="182" t="s">
        <v>128</v>
      </c>
      <c r="C22" s="185" t="s">
        <v>131</v>
      </c>
      <c r="D22" s="340">
        <v>75.3</v>
      </c>
      <c r="E22" s="340"/>
      <c r="F22" s="340">
        <v>73.8</v>
      </c>
      <c r="G22" s="340">
        <v>73.2</v>
      </c>
      <c r="H22" s="340">
        <v>75</v>
      </c>
      <c r="I22" s="340">
        <v>75.900000000000006</v>
      </c>
      <c r="J22" s="340">
        <v>65.7</v>
      </c>
      <c r="K22" s="157">
        <v>91.8</v>
      </c>
      <c r="L22" s="96"/>
      <c r="M22" s="96"/>
      <c r="N22" s="96"/>
      <c r="O22" s="96"/>
      <c r="P22" s="96"/>
      <c r="Q22" s="96"/>
      <c r="R22" s="98"/>
    </row>
    <row r="23" spans="1:18" s="100" customFormat="1" ht="16.149999999999999" customHeight="1">
      <c r="A23" s="841"/>
      <c r="B23" s="183" t="s">
        <v>84</v>
      </c>
      <c r="C23" s="185" t="s">
        <v>132</v>
      </c>
      <c r="D23" s="340">
        <v>69.5</v>
      </c>
      <c r="E23" s="340"/>
      <c r="F23" s="340">
        <v>67.900000000000006</v>
      </c>
      <c r="G23" s="340">
        <v>67.5</v>
      </c>
      <c r="H23" s="340">
        <v>71.400000000000006</v>
      </c>
      <c r="I23" s="340">
        <v>74</v>
      </c>
      <c r="J23" s="340">
        <v>69.8</v>
      </c>
      <c r="K23" s="157">
        <v>95.1</v>
      </c>
      <c r="L23" s="96"/>
      <c r="M23" s="96"/>
      <c r="N23" s="96"/>
      <c r="O23" s="96"/>
      <c r="P23" s="96"/>
      <c r="Q23" s="96"/>
      <c r="R23" s="98"/>
    </row>
    <row r="24" spans="1:18" s="100" customFormat="1" ht="8.1" customHeight="1">
      <c r="A24" s="841"/>
      <c r="B24" s="166"/>
      <c r="C24" s="185"/>
      <c r="D24" s="340"/>
      <c r="E24" s="340"/>
      <c r="F24" s="340"/>
      <c r="G24" s="340"/>
      <c r="H24" s="340"/>
      <c r="I24" s="340"/>
      <c r="J24" s="340"/>
      <c r="K24" s="157"/>
      <c r="L24" s="103"/>
      <c r="M24" s="103"/>
      <c r="N24" s="103"/>
      <c r="O24" s="103"/>
      <c r="P24" s="103"/>
      <c r="Q24" s="103"/>
      <c r="R24" s="105"/>
    </row>
    <row r="25" spans="1:18" s="100" customFormat="1" ht="16.149999999999999" customHeight="1">
      <c r="A25" s="841"/>
      <c r="B25" s="182" t="s">
        <v>101</v>
      </c>
      <c r="C25" s="185" t="s">
        <v>131</v>
      </c>
      <c r="D25" s="340">
        <v>66.7</v>
      </c>
      <c r="E25" s="340"/>
      <c r="F25" s="340">
        <v>66.8</v>
      </c>
      <c r="G25" s="340">
        <v>66.400000000000006</v>
      </c>
      <c r="H25" s="340">
        <v>66.099999999999994</v>
      </c>
      <c r="I25" s="340">
        <v>73.2</v>
      </c>
      <c r="J25" s="340">
        <v>60.3</v>
      </c>
      <c r="K25" s="157">
        <v>63.7</v>
      </c>
      <c r="L25" s="103"/>
      <c r="M25" s="103"/>
      <c r="N25" s="103"/>
      <c r="O25" s="103"/>
      <c r="P25" s="103"/>
      <c r="Q25" s="103"/>
      <c r="R25" s="105"/>
    </row>
    <row r="26" spans="1:18" s="100" customFormat="1" ht="16.149999999999999" customHeight="1">
      <c r="A26" s="841"/>
      <c r="B26" s="183" t="s">
        <v>102</v>
      </c>
      <c r="C26" s="185" t="s">
        <v>132</v>
      </c>
      <c r="D26" s="340">
        <v>56.7</v>
      </c>
      <c r="E26" s="340"/>
      <c r="F26" s="340">
        <v>56.4</v>
      </c>
      <c r="G26" s="340">
        <v>55.6</v>
      </c>
      <c r="H26" s="340">
        <v>69.8</v>
      </c>
      <c r="I26" s="340">
        <v>53.3</v>
      </c>
      <c r="J26" s="340">
        <v>82.6</v>
      </c>
      <c r="K26" s="157">
        <v>83.2</v>
      </c>
      <c r="L26" s="103"/>
      <c r="M26" s="103"/>
      <c r="N26" s="103"/>
      <c r="O26" s="103"/>
      <c r="P26" s="103"/>
      <c r="Q26" s="103"/>
      <c r="R26" s="105"/>
    </row>
    <row r="27" spans="1:18" s="100" customFormat="1" ht="8.1" customHeight="1">
      <c r="A27" s="841"/>
      <c r="B27" s="166"/>
      <c r="C27" s="185"/>
      <c r="D27" s="340"/>
      <c r="E27" s="340"/>
      <c r="F27" s="340"/>
      <c r="G27" s="340"/>
      <c r="H27" s="340"/>
      <c r="I27" s="340"/>
      <c r="J27" s="340"/>
      <c r="K27" s="157"/>
      <c r="L27" s="103"/>
      <c r="M27" s="103"/>
      <c r="N27" s="103"/>
      <c r="O27" s="103"/>
      <c r="P27" s="103"/>
      <c r="Q27" s="103"/>
      <c r="R27" s="105"/>
    </row>
    <row r="28" spans="1:18" s="100" customFormat="1" ht="16.149999999999999" customHeight="1">
      <c r="A28" s="841"/>
      <c r="B28" s="182" t="s">
        <v>129</v>
      </c>
      <c r="C28" s="185" t="s">
        <v>131</v>
      </c>
      <c r="D28" s="340">
        <v>91.4</v>
      </c>
      <c r="E28" s="340"/>
      <c r="F28" s="340">
        <v>91.4</v>
      </c>
      <c r="G28" s="340">
        <v>89.9</v>
      </c>
      <c r="H28" s="340">
        <v>95.3</v>
      </c>
      <c r="I28" s="340">
        <v>92</v>
      </c>
      <c r="J28" s="340">
        <v>87.6</v>
      </c>
      <c r="K28" s="157">
        <v>95.7</v>
      </c>
      <c r="L28" s="103"/>
      <c r="M28" s="103"/>
      <c r="N28" s="103"/>
      <c r="O28" s="103"/>
      <c r="P28" s="103"/>
      <c r="Q28" s="103"/>
      <c r="R28" s="105"/>
    </row>
    <row r="29" spans="1:18" s="100" customFormat="1" ht="16.149999999999999" customHeight="1">
      <c r="A29" s="841"/>
      <c r="B29" s="183" t="s">
        <v>103</v>
      </c>
      <c r="C29" s="185" t="s">
        <v>132</v>
      </c>
      <c r="D29" s="340">
        <v>82.7</v>
      </c>
      <c r="E29" s="340"/>
      <c r="F29" s="340">
        <v>82.6</v>
      </c>
      <c r="G29" s="340">
        <v>81.900000000000006</v>
      </c>
      <c r="H29" s="340">
        <v>94.1</v>
      </c>
      <c r="I29" s="340">
        <v>79.900000000000006</v>
      </c>
      <c r="J29" s="340">
        <v>100</v>
      </c>
      <c r="K29" s="157">
        <v>100</v>
      </c>
      <c r="L29" s="103"/>
      <c r="M29" s="103"/>
      <c r="N29" s="103"/>
      <c r="O29" s="103"/>
      <c r="P29" s="103"/>
      <c r="Q29" s="103"/>
      <c r="R29" s="105"/>
    </row>
    <row r="30" spans="1:18" s="100" customFormat="1" ht="8.1" customHeight="1">
      <c r="A30" s="841"/>
      <c r="B30" s="704"/>
      <c r="C30" s="185"/>
      <c r="D30" s="340"/>
      <c r="E30" s="340"/>
      <c r="F30" s="340"/>
      <c r="G30" s="340"/>
      <c r="H30" s="340"/>
      <c r="I30" s="340"/>
      <c r="J30" s="340"/>
      <c r="K30" s="157"/>
      <c r="L30" s="103"/>
      <c r="M30" s="103"/>
      <c r="N30" s="103"/>
      <c r="O30" s="103"/>
      <c r="P30" s="103"/>
      <c r="Q30" s="103"/>
      <c r="R30" s="105"/>
    </row>
    <row r="31" spans="1:18" s="100" customFormat="1" ht="16.149999999999999" customHeight="1">
      <c r="A31" s="841"/>
      <c r="B31" s="182" t="s">
        <v>30</v>
      </c>
      <c r="C31" s="185" t="s">
        <v>131</v>
      </c>
      <c r="D31" s="340">
        <v>83.8</v>
      </c>
      <c r="E31" s="340"/>
      <c r="F31" s="340">
        <v>84.3</v>
      </c>
      <c r="G31" s="340">
        <v>85.5</v>
      </c>
      <c r="H31" s="340">
        <v>81.900000000000006</v>
      </c>
      <c r="I31" s="340">
        <v>82.3</v>
      </c>
      <c r="J31" s="340">
        <v>86.1</v>
      </c>
      <c r="K31" s="157">
        <v>69.5</v>
      </c>
      <c r="L31" s="103"/>
      <c r="M31" s="103"/>
      <c r="N31" s="103"/>
      <c r="O31" s="103"/>
      <c r="P31" s="103"/>
      <c r="Q31" s="103"/>
      <c r="R31" s="105"/>
    </row>
    <row r="32" spans="1:18" s="100" customFormat="1" ht="16.149999999999999" customHeight="1">
      <c r="A32" s="841"/>
      <c r="B32" s="183" t="s">
        <v>30</v>
      </c>
      <c r="C32" s="185" t="s">
        <v>132</v>
      </c>
      <c r="D32" s="340">
        <v>76.8</v>
      </c>
      <c r="E32" s="340"/>
      <c r="F32" s="340">
        <v>76.7</v>
      </c>
      <c r="G32" s="340">
        <v>76.2</v>
      </c>
      <c r="H32" s="340">
        <v>83.4</v>
      </c>
      <c r="I32" s="340">
        <v>80</v>
      </c>
      <c r="J32" s="340">
        <v>100</v>
      </c>
      <c r="K32" s="157">
        <v>86.3</v>
      </c>
      <c r="L32" s="103"/>
      <c r="M32" s="103"/>
      <c r="N32" s="103"/>
      <c r="O32" s="103"/>
      <c r="P32" s="103"/>
      <c r="Q32" s="103"/>
      <c r="R32" s="105"/>
    </row>
    <row r="33" spans="1:18" s="100" customFormat="1" ht="8.1" customHeight="1">
      <c r="A33" s="841"/>
      <c r="B33" s="166"/>
      <c r="C33" s="185"/>
      <c r="D33" s="340"/>
      <c r="E33" s="340"/>
      <c r="F33" s="340"/>
      <c r="G33" s="340"/>
      <c r="H33" s="340"/>
      <c r="I33" s="340"/>
      <c r="J33" s="340"/>
      <c r="K33" s="157"/>
      <c r="L33" s="103"/>
      <c r="M33" s="103"/>
      <c r="N33" s="103"/>
      <c r="O33" s="103"/>
      <c r="P33" s="103"/>
      <c r="Q33" s="103"/>
      <c r="R33" s="105"/>
    </row>
    <row r="34" spans="1:18" s="100" customFormat="1" ht="16.149999999999999" customHeight="1">
      <c r="A34" s="841"/>
      <c r="B34" s="182" t="s">
        <v>85</v>
      </c>
      <c r="C34" s="185" t="s">
        <v>131</v>
      </c>
      <c r="D34" s="340">
        <v>90.7</v>
      </c>
      <c r="E34" s="340"/>
      <c r="F34" s="340">
        <v>91.4</v>
      </c>
      <c r="G34" s="340">
        <v>91.1</v>
      </c>
      <c r="H34" s="340">
        <v>92</v>
      </c>
      <c r="I34" s="340">
        <v>91.6</v>
      </c>
      <c r="J34" s="340">
        <v>88.2</v>
      </c>
      <c r="K34" s="157">
        <v>79.2</v>
      </c>
      <c r="L34" s="103"/>
      <c r="M34" s="103"/>
      <c r="N34" s="103"/>
      <c r="O34" s="103"/>
      <c r="P34" s="103"/>
      <c r="Q34" s="103"/>
      <c r="R34" s="105"/>
    </row>
    <row r="35" spans="1:18" s="100" customFormat="1" ht="16.149999999999999" customHeight="1">
      <c r="A35" s="841"/>
      <c r="B35" s="183" t="s">
        <v>86</v>
      </c>
      <c r="C35" s="185" t="s">
        <v>132</v>
      </c>
      <c r="D35" s="340">
        <v>86</v>
      </c>
      <c r="E35" s="340"/>
      <c r="F35" s="340">
        <v>85.9</v>
      </c>
      <c r="G35" s="340">
        <v>85.9</v>
      </c>
      <c r="H35" s="340">
        <v>88.5</v>
      </c>
      <c r="I35" s="340">
        <v>86.5</v>
      </c>
      <c r="J35" s="340">
        <v>57.8</v>
      </c>
      <c r="K35" s="157">
        <v>90.8</v>
      </c>
      <c r="L35" s="103"/>
      <c r="M35" s="103"/>
      <c r="N35" s="103"/>
      <c r="O35" s="103"/>
      <c r="P35" s="103"/>
      <c r="Q35" s="103"/>
      <c r="R35" s="105"/>
    </row>
    <row r="36" spans="1:18" s="100" customFormat="1" ht="8.1" customHeight="1">
      <c r="A36" s="841"/>
      <c r="B36" s="166"/>
      <c r="C36" s="185"/>
      <c r="D36" s="340"/>
      <c r="E36" s="340"/>
      <c r="F36" s="340"/>
      <c r="G36" s="340"/>
      <c r="H36" s="340"/>
      <c r="I36" s="340"/>
      <c r="J36" s="340"/>
      <c r="K36" s="157"/>
      <c r="L36" s="103"/>
      <c r="M36" s="103"/>
      <c r="N36" s="103"/>
      <c r="O36" s="103"/>
      <c r="P36" s="103"/>
      <c r="Q36" s="103"/>
      <c r="R36" s="105"/>
    </row>
    <row r="37" spans="1:18" s="100" customFormat="1" ht="16.149999999999999" customHeight="1">
      <c r="A37" s="841"/>
      <c r="B37" s="182" t="s">
        <v>130</v>
      </c>
      <c r="C37" s="185" t="s">
        <v>131</v>
      </c>
      <c r="D37" s="340">
        <v>61.3</v>
      </c>
      <c r="E37" s="340"/>
      <c r="F37" s="340">
        <v>38.5</v>
      </c>
      <c r="G37" s="340">
        <v>39.5</v>
      </c>
      <c r="H37" s="340">
        <v>32.799999999999997</v>
      </c>
      <c r="I37" s="340">
        <v>43.8</v>
      </c>
      <c r="J37" s="340">
        <v>54</v>
      </c>
      <c r="K37" s="157">
        <v>88.1</v>
      </c>
      <c r="L37" s="103"/>
      <c r="M37" s="103"/>
      <c r="N37" s="103"/>
      <c r="O37" s="103"/>
      <c r="P37" s="103"/>
      <c r="Q37" s="103"/>
      <c r="R37" s="105"/>
    </row>
    <row r="38" spans="1:18" s="100" customFormat="1" ht="16.149999999999999" customHeight="1">
      <c r="A38" s="841"/>
      <c r="B38" s="183" t="s">
        <v>87</v>
      </c>
      <c r="C38" s="185" t="s">
        <v>132</v>
      </c>
      <c r="D38" s="340">
        <v>72.5</v>
      </c>
      <c r="E38" s="340"/>
      <c r="F38" s="340">
        <v>54.8</v>
      </c>
      <c r="G38" s="340">
        <v>56.6</v>
      </c>
      <c r="H38" s="340">
        <v>38.700000000000003</v>
      </c>
      <c r="I38" s="340">
        <v>37.1</v>
      </c>
      <c r="J38" s="340">
        <v>65.3</v>
      </c>
      <c r="K38" s="157">
        <v>90</v>
      </c>
      <c r="L38" s="103"/>
      <c r="M38" s="103"/>
      <c r="N38" s="103"/>
      <c r="O38" s="103"/>
      <c r="P38" s="103"/>
      <c r="Q38" s="103"/>
      <c r="R38" s="105"/>
    </row>
    <row r="39" spans="1:18" s="100" customFormat="1" ht="8.1" customHeight="1">
      <c r="A39" s="841"/>
      <c r="B39" s="166"/>
      <c r="C39" s="185"/>
      <c r="D39" s="340"/>
      <c r="E39" s="340"/>
      <c r="F39" s="340"/>
      <c r="G39" s="340"/>
      <c r="H39" s="340"/>
      <c r="I39" s="340"/>
      <c r="J39" s="340"/>
      <c r="K39" s="157"/>
      <c r="L39" s="103"/>
      <c r="M39" s="103"/>
      <c r="N39" s="103"/>
      <c r="O39" s="103"/>
      <c r="P39" s="103"/>
      <c r="Q39" s="103"/>
      <c r="R39" s="105"/>
    </row>
    <row r="40" spans="1:18" s="100" customFormat="1" ht="16.149999999999999" customHeight="1">
      <c r="A40" s="841"/>
      <c r="B40" s="182" t="s">
        <v>88</v>
      </c>
      <c r="C40" s="185" t="s">
        <v>131</v>
      </c>
      <c r="D40" s="340">
        <v>60.7</v>
      </c>
      <c r="E40" s="340"/>
      <c r="F40" s="340">
        <v>31.2</v>
      </c>
      <c r="G40" s="340">
        <v>34</v>
      </c>
      <c r="H40" s="340">
        <v>21.3</v>
      </c>
      <c r="I40" s="340">
        <v>34.1</v>
      </c>
      <c r="J40" s="340">
        <v>44.7</v>
      </c>
      <c r="K40" s="157">
        <v>84.8</v>
      </c>
      <c r="L40" s="103"/>
      <c r="M40" s="103"/>
      <c r="N40" s="103"/>
      <c r="O40" s="103"/>
      <c r="P40" s="103"/>
      <c r="Q40" s="103"/>
      <c r="R40" s="105"/>
    </row>
    <row r="41" spans="1:18" s="100" customFormat="1" ht="16.149999999999999" customHeight="1">
      <c r="A41" s="841"/>
      <c r="B41" s="183" t="s">
        <v>89</v>
      </c>
      <c r="C41" s="187" t="s">
        <v>132</v>
      </c>
      <c r="D41" s="340">
        <v>58.7</v>
      </c>
      <c r="E41" s="340"/>
      <c r="F41" s="340">
        <v>44.6</v>
      </c>
      <c r="G41" s="340">
        <v>44.6</v>
      </c>
      <c r="H41" s="340">
        <v>40.9</v>
      </c>
      <c r="I41" s="340">
        <v>41.3</v>
      </c>
      <c r="J41" s="340">
        <v>54.9</v>
      </c>
      <c r="K41" s="157">
        <v>79.7</v>
      </c>
      <c r="L41" s="103"/>
      <c r="M41" s="103"/>
      <c r="N41" s="103"/>
      <c r="O41" s="103"/>
      <c r="P41" s="103"/>
      <c r="Q41" s="103"/>
      <c r="R41" s="105"/>
    </row>
    <row r="42" spans="1:18" s="100" customFormat="1" ht="6" customHeight="1" thickBot="1">
      <c r="A42" s="841"/>
      <c r="B42" s="468"/>
      <c r="C42" s="713"/>
      <c r="D42" s="469"/>
      <c r="E42" s="469"/>
      <c r="F42" s="469"/>
      <c r="G42" s="469"/>
      <c r="H42" s="469"/>
      <c r="I42" s="469"/>
      <c r="J42" s="469"/>
      <c r="K42" s="470"/>
      <c r="L42" s="103"/>
      <c r="M42" s="103"/>
      <c r="N42" s="103"/>
      <c r="O42" s="103"/>
      <c r="P42" s="103"/>
      <c r="Q42" s="103"/>
      <c r="R42" s="105"/>
    </row>
    <row r="43" spans="1:18" s="22" customFormat="1" ht="8.1" customHeight="1">
      <c r="A43" s="841"/>
      <c r="C43" s="324"/>
    </row>
    <row r="44" spans="1:18" s="22" customFormat="1" ht="15" customHeight="1">
      <c r="A44" s="841"/>
      <c r="B44" s="717" t="s">
        <v>319</v>
      </c>
      <c r="C44" s="324"/>
    </row>
    <row r="45" spans="1:18" s="19" customFormat="1" ht="15" customHeight="1">
      <c r="A45" s="841"/>
      <c r="B45" s="717" t="s">
        <v>316</v>
      </c>
      <c r="C45" s="324"/>
    </row>
    <row r="46" spans="1:18" s="19" customFormat="1" ht="15" customHeight="1">
      <c r="A46" s="705"/>
      <c r="B46" s="718" t="s">
        <v>317</v>
      </c>
      <c r="C46" s="324"/>
      <c r="J46" s="641"/>
    </row>
    <row r="47" spans="1:18" s="19" customFormat="1" ht="8.1" customHeight="1">
      <c r="A47" s="46"/>
      <c r="B47" s="47"/>
      <c r="C47" s="54"/>
    </row>
    <row r="48" spans="1:18" ht="15" customHeight="1">
      <c r="B48" s="719" t="s">
        <v>1</v>
      </c>
    </row>
    <row r="49" spans="2:2" ht="15" customHeight="1">
      <c r="B49" s="715" t="s">
        <v>180</v>
      </c>
    </row>
  </sheetData>
  <sheetProtection algorithmName="SHA-512" hashValue="1qg05QJi5b55bje3U7NFVgHvKpRBvAvivZIbtepjTp8cKNanWrGFCK/9Ymm/Qwq6MO9MiecwFEZDiVGTkrrpiQ==" saltValue="r2fcFVGAI/sE2YRKoXwsFg==" spinCount="100000" sheet="1" objects="1" scenarios="1"/>
  <mergeCells count="15">
    <mergeCell ref="A2:A45"/>
    <mergeCell ref="B2:K2"/>
    <mergeCell ref="B3:K3"/>
    <mergeCell ref="B5:B10"/>
    <mergeCell ref="C6:C9"/>
    <mergeCell ref="D6:D9"/>
    <mergeCell ref="F6:J6"/>
    <mergeCell ref="K6:K9"/>
    <mergeCell ref="F7:J7"/>
    <mergeCell ref="F8:F9"/>
    <mergeCell ref="G8:G9"/>
    <mergeCell ref="H8:H9"/>
    <mergeCell ref="I8:I9"/>
    <mergeCell ref="J8:J9"/>
    <mergeCell ref="D10:K10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rgb="FFFF0000"/>
  </sheetPr>
  <dimension ref="A1:R41"/>
  <sheetViews>
    <sheetView view="pageBreakPreview" zoomScale="85" zoomScaleNormal="70" zoomScaleSheetLayoutView="85" workbookViewId="0">
      <selection activeCell="F18" sqref="F18"/>
    </sheetView>
  </sheetViews>
  <sheetFormatPr defaultColWidth="11.42578125" defaultRowHeight="12.6" customHeight="1"/>
  <cols>
    <col min="1" max="1" width="2.7109375" style="7" customWidth="1"/>
    <col min="2" max="2" width="42.28515625" style="4" customWidth="1"/>
    <col min="3" max="3" width="15.7109375" style="13" customWidth="1"/>
    <col min="4" max="4" width="15.7109375" style="4" customWidth="1"/>
    <col min="5" max="5" width="2.5703125" style="4" customWidth="1"/>
    <col min="6" max="11" width="15.7109375" style="4" customWidth="1"/>
    <col min="12" max="16384" width="11.42578125" style="4"/>
  </cols>
  <sheetData>
    <row r="1" spans="1:18" ht="15" customHeight="1"/>
    <row r="2" spans="1:18" s="87" customFormat="1" ht="15" customHeight="1">
      <c r="A2" s="841"/>
      <c r="B2" s="842" t="s">
        <v>188</v>
      </c>
      <c r="C2" s="842"/>
      <c r="D2" s="842"/>
      <c r="E2" s="842"/>
      <c r="F2" s="842"/>
      <c r="G2" s="842"/>
      <c r="H2" s="842"/>
      <c r="I2" s="842"/>
      <c r="J2" s="842"/>
      <c r="K2" s="842"/>
      <c r="L2" s="114"/>
      <c r="M2" s="114"/>
      <c r="N2" s="114"/>
      <c r="O2" s="114"/>
      <c r="P2" s="114"/>
    </row>
    <row r="3" spans="1:18" s="87" customFormat="1" ht="15" customHeight="1">
      <c r="A3" s="841"/>
      <c r="B3" s="851" t="s">
        <v>189</v>
      </c>
      <c r="C3" s="851"/>
      <c r="D3" s="851"/>
      <c r="E3" s="851"/>
      <c r="F3" s="851"/>
      <c r="G3" s="851"/>
      <c r="H3" s="851"/>
      <c r="I3" s="851"/>
      <c r="J3" s="851"/>
      <c r="K3" s="851"/>
      <c r="L3" s="114"/>
      <c r="M3" s="114"/>
      <c r="N3" s="114"/>
      <c r="O3" s="114"/>
      <c r="P3" s="114"/>
    </row>
    <row r="4" spans="1:18" s="33" customFormat="1" ht="12" customHeight="1" thickBot="1">
      <c r="A4" s="841"/>
      <c r="B4" s="492"/>
      <c r="C4" s="463"/>
      <c r="D4" s="441"/>
      <c r="E4" s="441"/>
      <c r="F4" s="441"/>
      <c r="G4" s="441"/>
      <c r="H4" s="441"/>
      <c r="I4" s="441"/>
      <c r="J4" s="441"/>
      <c r="K4" s="441"/>
    </row>
    <row r="5" spans="1:18" s="33" customFormat="1" ht="18" customHeight="1">
      <c r="A5" s="841"/>
      <c r="B5" s="834" t="s">
        <v>176</v>
      </c>
      <c r="C5" s="812" t="s">
        <v>140</v>
      </c>
      <c r="D5" s="791" t="s">
        <v>109</v>
      </c>
      <c r="E5" s="127"/>
      <c r="F5" s="804" t="s">
        <v>105</v>
      </c>
      <c r="G5" s="804"/>
      <c r="H5" s="804"/>
      <c r="I5" s="804"/>
      <c r="J5" s="804"/>
      <c r="K5" s="847" t="s">
        <v>187</v>
      </c>
    </row>
    <row r="6" spans="1:18" s="33" customFormat="1" ht="18" customHeight="1">
      <c r="A6" s="841"/>
      <c r="B6" s="835"/>
      <c r="C6" s="813"/>
      <c r="D6" s="791"/>
      <c r="E6" s="127"/>
      <c r="F6" s="807" t="s">
        <v>92</v>
      </c>
      <c r="G6" s="807"/>
      <c r="H6" s="807"/>
      <c r="I6" s="807"/>
      <c r="J6" s="807"/>
      <c r="K6" s="793"/>
    </row>
    <row r="7" spans="1:18" s="33" customFormat="1" ht="18" customHeight="1">
      <c r="A7" s="841"/>
      <c r="B7" s="835"/>
      <c r="C7" s="813"/>
      <c r="D7" s="791"/>
      <c r="E7" s="127"/>
      <c r="F7" s="791" t="s">
        <v>109</v>
      </c>
      <c r="G7" s="789" t="s">
        <v>0</v>
      </c>
      <c r="H7" s="793" t="s">
        <v>134</v>
      </c>
      <c r="I7" s="793" t="s">
        <v>179</v>
      </c>
      <c r="J7" s="793" t="s">
        <v>135</v>
      </c>
      <c r="K7" s="793"/>
    </row>
    <row r="8" spans="1:18" s="33" customFormat="1" ht="18" customHeight="1">
      <c r="A8" s="841"/>
      <c r="B8" s="835"/>
      <c r="C8" s="813"/>
      <c r="D8" s="792"/>
      <c r="E8" s="481"/>
      <c r="F8" s="792"/>
      <c r="G8" s="790"/>
      <c r="H8" s="794"/>
      <c r="I8" s="794"/>
      <c r="J8" s="794"/>
      <c r="K8" s="793"/>
    </row>
    <row r="9" spans="1:18" s="33" customFormat="1" ht="20.100000000000001" customHeight="1" thickBot="1">
      <c r="A9" s="841"/>
      <c r="B9" s="836"/>
      <c r="C9" s="814"/>
      <c r="D9" s="766"/>
      <c r="E9" s="766"/>
      <c r="F9" s="852" t="s">
        <v>37</v>
      </c>
      <c r="G9" s="852"/>
      <c r="H9" s="852"/>
      <c r="I9" s="852"/>
      <c r="J9" s="852"/>
      <c r="K9" s="848"/>
    </row>
    <row r="10" spans="1:18" s="33" customFormat="1" ht="9.9499999999999993" customHeight="1">
      <c r="A10" s="841"/>
      <c r="B10" s="165"/>
      <c r="C10" s="180"/>
      <c r="D10" s="129"/>
      <c r="E10" s="129"/>
      <c r="F10" s="123"/>
      <c r="G10" s="120"/>
      <c r="H10" s="184"/>
      <c r="I10" s="120"/>
      <c r="J10" s="120"/>
      <c r="K10" s="144"/>
    </row>
    <row r="11" spans="1:18" s="179" customFormat="1" ht="18" customHeight="1">
      <c r="A11" s="841"/>
      <c r="B11" s="849" t="s">
        <v>38</v>
      </c>
      <c r="C11" s="405">
        <v>2022</v>
      </c>
      <c r="D11" s="343">
        <v>15769.7</v>
      </c>
      <c r="E11" s="190"/>
      <c r="F11" s="343">
        <v>14043.6</v>
      </c>
      <c r="G11" s="343">
        <v>9573.7999999999993</v>
      </c>
      <c r="H11" s="343">
        <v>3384</v>
      </c>
      <c r="I11" s="343">
        <v>1003.4</v>
      </c>
      <c r="J11" s="343">
        <v>82.3</v>
      </c>
      <c r="K11" s="343">
        <v>1726.2</v>
      </c>
    </row>
    <row r="12" spans="1:18" s="33" customFormat="1" ht="18" customHeight="1">
      <c r="A12" s="841"/>
      <c r="B12" s="849"/>
      <c r="C12" s="405">
        <v>2023</v>
      </c>
      <c r="D12" s="343">
        <v>16366.8</v>
      </c>
      <c r="E12" s="190"/>
      <c r="F12" s="343">
        <v>14293.1</v>
      </c>
      <c r="G12" s="343">
        <v>9756.6</v>
      </c>
      <c r="H12" s="343">
        <v>3451.2</v>
      </c>
      <c r="I12" s="343">
        <v>996.1</v>
      </c>
      <c r="J12" s="343">
        <v>89.1</v>
      </c>
      <c r="K12" s="343">
        <v>2073.6999999999998</v>
      </c>
    </row>
    <row r="13" spans="1:18" s="100" customFormat="1" ht="18" customHeight="1">
      <c r="A13" s="841"/>
      <c r="B13" s="614"/>
      <c r="C13" s="657">
        <v>2024</v>
      </c>
      <c r="D13" s="343">
        <v>16903.5</v>
      </c>
      <c r="E13" s="104"/>
      <c r="F13" s="650">
        <v>14472.7</v>
      </c>
      <c r="G13" s="650">
        <v>9890.9</v>
      </c>
      <c r="H13" s="650">
        <v>3489.2</v>
      </c>
      <c r="I13" s="650">
        <v>1003.9</v>
      </c>
      <c r="J13" s="650">
        <v>88.7</v>
      </c>
      <c r="K13" s="650">
        <v>2430.6999999999998</v>
      </c>
      <c r="L13" s="103"/>
      <c r="M13" s="103"/>
      <c r="N13" s="103"/>
      <c r="O13" s="103"/>
      <c r="P13" s="103"/>
      <c r="Q13" s="103"/>
      <c r="R13" s="105"/>
    </row>
    <row r="14" spans="1:18" s="100" customFormat="1" ht="9.9499999999999993" customHeight="1">
      <c r="A14" s="841"/>
      <c r="B14" s="500"/>
      <c r="C14" s="465"/>
      <c r="D14" s="501"/>
      <c r="E14" s="502"/>
      <c r="F14" s="501"/>
      <c r="G14" s="501"/>
      <c r="H14" s="501"/>
      <c r="I14" s="501"/>
      <c r="J14" s="501"/>
      <c r="K14" s="501"/>
      <c r="L14" s="103"/>
      <c r="M14" s="103"/>
      <c r="N14" s="103"/>
      <c r="O14" s="103"/>
      <c r="P14" s="103"/>
      <c r="Q14" s="103"/>
      <c r="R14" s="105"/>
    </row>
    <row r="15" spans="1:18" s="100" customFormat="1" ht="9.9499999999999993" customHeight="1">
      <c r="A15" s="841"/>
      <c r="B15" s="154"/>
      <c r="C15" s="324"/>
      <c r="D15" s="344"/>
      <c r="E15" s="192"/>
      <c r="F15" s="344"/>
      <c r="G15" s="344"/>
      <c r="H15" s="344"/>
      <c r="I15" s="344"/>
      <c r="J15" s="344"/>
      <c r="K15" s="344"/>
      <c r="L15" s="103"/>
      <c r="M15" s="103"/>
      <c r="N15" s="103"/>
      <c r="O15" s="103"/>
      <c r="P15" s="103"/>
      <c r="Q15" s="103"/>
      <c r="R15" s="105"/>
    </row>
    <row r="16" spans="1:18" s="100" customFormat="1" ht="18" customHeight="1">
      <c r="A16" s="841"/>
      <c r="B16" s="850" t="s">
        <v>39</v>
      </c>
      <c r="C16" s="406">
        <v>2022</v>
      </c>
      <c r="D16" s="344">
        <v>2013.4</v>
      </c>
      <c r="E16" s="190"/>
      <c r="F16" s="344">
        <v>1770.3</v>
      </c>
      <c r="G16" s="344">
        <v>1072.0999999999999</v>
      </c>
      <c r="H16" s="344">
        <v>567.79999999999995</v>
      </c>
      <c r="I16" s="344">
        <v>121.3</v>
      </c>
      <c r="J16" s="344">
        <v>9</v>
      </c>
      <c r="K16" s="344">
        <v>243.1</v>
      </c>
      <c r="L16" s="103"/>
      <c r="M16" s="103"/>
      <c r="N16" s="103"/>
      <c r="O16" s="103"/>
      <c r="P16" s="103"/>
      <c r="Q16" s="103"/>
      <c r="R16" s="105"/>
    </row>
    <row r="17" spans="1:18" s="100" customFormat="1" ht="18" customHeight="1">
      <c r="A17" s="841"/>
      <c r="B17" s="850"/>
      <c r="C17" s="406">
        <v>2023</v>
      </c>
      <c r="D17" s="344">
        <v>2071.3000000000002</v>
      </c>
      <c r="E17" s="190"/>
      <c r="F17" s="344">
        <v>1787.4</v>
      </c>
      <c r="G17" s="344">
        <v>1121.8</v>
      </c>
      <c r="H17" s="344">
        <v>551.9</v>
      </c>
      <c r="I17" s="344">
        <v>107.4</v>
      </c>
      <c r="J17" s="344">
        <v>6.3</v>
      </c>
      <c r="K17" s="344">
        <v>283.89999999999998</v>
      </c>
      <c r="L17" s="103"/>
      <c r="M17" s="103"/>
      <c r="N17" s="103"/>
      <c r="O17" s="103"/>
      <c r="P17" s="103"/>
      <c r="Q17" s="103"/>
      <c r="R17" s="105"/>
    </row>
    <row r="18" spans="1:18" s="100" customFormat="1" ht="18" customHeight="1">
      <c r="A18" s="841"/>
      <c r="B18" s="615"/>
      <c r="C18" s="658">
        <v>2024</v>
      </c>
      <c r="D18" s="344">
        <v>2126.3000000000002</v>
      </c>
      <c r="E18" s="190"/>
      <c r="F18" s="344">
        <v>1794</v>
      </c>
      <c r="G18" s="344">
        <v>1092.6000000000001</v>
      </c>
      <c r="H18" s="344">
        <v>583.40000000000009</v>
      </c>
      <c r="I18" s="344">
        <v>110.39999999999999</v>
      </c>
      <c r="J18" s="344">
        <v>7.6</v>
      </c>
      <c r="K18" s="344">
        <v>332.3</v>
      </c>
      <c r="L18" s="103"/>
      <c r="M18" s="103"/>
      <c r="N18" s="103"/>
      <c r="O18" s="103"/>
      <c r="P18" s="103"/>
      <c r="Q18" s="103"/>
      <c r="R18" s="105"/>
    </row>
    <row r="19" spans="1:18" s="100" customFormat="1" ht="15" customHeight="1">
      <c r="A19" s="841"/>
      <c r="B19" s="615"/>
      <c r="C19" s="104"/>
      <c r="D19" s="104"/>
      <c r="E19" s="104"/>
      <c r="F19" s="104"/>
      <c r="G19" s="104"/>
      <c r="H19" s="104"/>
      <c r="I19" s="104"/>
      <c r="J19" s="104"/>
      <c r="K19" s="104"/>
      <c r="L19" s="103"/>
      <c r="M19" s="103"/>
      <c r="N19" s="103"/>
      <c r="O19" s="103"/>
      <c r="P19" s="103"/>
      <c r="Q19" s="103"/>
      <c r="R19" s="105"/>
    </row>
    <row r="20" spans="1:18" s="100" customFormat="1" ht="18" customHeight="1">
      <c r="A20" s="841"/>
      <c r="B20" s="850" t="s">
        <v>40</v>
      </c>
      <c r="C20" s="658">
        <v>2022</v>
      </c>
      <c r="D20" s="344">
        <v>928</v>
      </c>
      <c r="E20" s="190"/>
      <c r="F20" s="344">
        <v>868.3</v>
      </c>
      <c r="G20" s="344">
        <v>691.8</v>
      </c>
      <c r="H20" s="344">
        <v>103.1</v>
      </c>
      <c r="I20" s="344">
        <v>62.6</v>
      </c>
      <c r="J20" s="344">
        <v>10.8</v>
      </c>
      <c r="K20" s="344">
        <v>59.7</v>
      </c>
      <c r="L20" s="96"/>
      <c r="M20" s="96"/>
      <c r="N20" s="96"/>
      <c r="O20" s="96"/>
      <c r="P20" s="96"/>
      <c r="Q20" s="96"/>
      <c r="R20" s="98"/>
    </row>
    <row r="21" spans="1:18" s="100" customFormat="1" ht="18" customHeight="1">
      <c r="A21" s="841"/>
      <c r="B21" s="850"/>
      <c r="C21" s="658">
        <v>2023</v>
      </c>
      <c r="D21" s="344">
        <v>955.1</v>
      </c>
      <c r="E21" s="190"/>
      <c r="F21" s="344">
        <v>889.1</v>
      </c>
      <c r="G21" s="344">
        <v>681.6</v>
      </c>
      <c r="H21" s="344">
        <v>134.80000000000001</v>
      </c>
      <c r="I21" s="344">
        <v>59.9</v>
      </c>
      <c r="J21" s="344">
        <v>12.8</v>
      </c>
      <c r="K21" s="344">
        <v>66</v>
      </c>
      <c r="L21" s="103"/>
      <c r="M21" s="103"/>
      <c r="N21" s="103"/>
      <c r="O21" s="103"/>
      <c r="P21" s="103"/>
      <c r="Q21" s="103"/>
      <c r="R21" s="105"/>
    </row>
    <row r="22" spans="1:18" s="100" customFormat="1" ht="18" customHeight="1">
      <c r="A22" s="841"/>
      <c r="B22" s="615"/>
      <c r="C22" s="658">
        <v>2024</v>
      </c>
      <c r="D22" s="655">
        <v>981.4</v>
      </c>
      <c r="E22" s="655"/>
      <c r="F22" s="655">
        <v>902.9</v>
      </c>
      <c r="G22" s="655">
        <v>704.1</v>
      </c>
      <c r="H22" s="655">
        <v>127.2</v>
      </c>
      <c r="I22" s="655">
        <v>60</v>
      </c>
      <c r="J22" s="655">
        <v>11.7</v>
      </c>
      <c r="K22" s="655">
        <v>78.400000000000006</v>
      </c>
      <c r="L22" s="103"/>
      <c r="M22" s="103"/>
      <c r="N22" s="103"/>
      <c r="O22" s="103"/>
      <c r="P22" s="103"/>
      <c r="Q22" s="103"/>
      <c r="R22" s="105"/>
    </row>
    <row r="23" spans="1:18" s="100" customFormat="1" ht="15" customHeight="1">
      <c r="A23" s="841"/>
      <c r="B23" s="615"/>
      <c r="C23" s="104"/>
      <c r="D23" s="104"/>
      <c r="E23" s="104"/>
      <c r="F23" s="104"/>
      <c r="G23" s="104"/>
      <c r="H23" s="104"/>
      <c r="I23" s="104"/>
      <c r="J23" s="104"/>
      <c r="K23" s="104"/>
      <c r="L23" s="103"/>
      <c r="M23" s="103"/>
      <c r="N23" s="103"/>
      <c r="O23" s="103"/>
      <c r="P23" s="103"/>
      <c r="Q23" s="103"/>
      <c r="R23" s="105"/>
    </row>
    <row r="24" spans="1:18" s="100" customFormat="1" ht="18" customHeight="1">
      <c r="A24" s="841"/>
      <c r="B24" s="850" t="s">
        <v>41</v>
      </c>
      <c r="C24" s="658">
        <v>2022</v>
      </c>
      <c r="D24" s="344">
        <v>658</v>
      </c>
      <c r="E24" s="190"/>
      <c r="F24" s="344">
        <v>632.1</v>
      </c>
      <c r="G24" s="344">
        <v>608.4</v>
      </c>
      <c r="H24" s="344">
        <v>17.2</v>
      </c>
      <c r="I24" s="344">
        <v>1.2</v>
      </c>
      <c r="J24" s="344">
        <v>5.4</v>
      </c>
      <c r="K24" s="344">
        <v>25.9</v>
      </c>
      <c r="L24" s="103"/>
      <c r="M24" s="103"/>
      <c r="N24" s="103"/>
      <c r="O24" s="103"/>
      <c r="P24" s="103"/>
      <c r="Q24" s="103"/>
      <c r="R24" s="105"/>
    </row>
    <row r="25" spans="1:18" s="100" customFormat="1" ht="18" customHeight="1">
      <c r="A25" s="841"/>
      <c r="B25" s="850"/>
      <c r="C25" s="658">
        <v>2023</v>
      </c>
      <c r="D25" s="344">
        <v>685.3</v>
      </c>
      <c r="E25" s="190"/>
      <c r="F25" s="344">
        <v>655.6</v>
      </c>
      <c r="G25" s="344">
        <v>631.4</v>
      </c>
      <c r="H25" s="344">
        <v>17.5</v>
      </c>
      <c r="I25" s="344">
        <v>1.6</v>
      </c>
      <c r="J25" s="344">
        <v>5.0999999999999996</v>
      </c>
      <c r="K25" s="344">
        <v>29.7</v>
      </c>
      <c r="L25" s="103"/>
      <c r="M25" s="103"/>
      <c r="N25" s="103"/>
      <c r="O25" s="103"/>
      <c r="P25" s="103"/>
      <c r="Q25" s="103"/>
      <c r="R25" s="105"/>
    </row>
    <row r="26" spans="1:18" s="100" customFormat="1" ht="18" customHeight="1">
      <c r="A26" s="841"/>
      <c r="B26" s="615"/>
      <c r="C26" s="658">
        <v>2024</v>
      </c>
      <c r="D26" s="344">
        <v>706</v>
      </c>
      <c r="E26" s="190"/>
      <c r="F26" s="344">
        <v>669</v>
      </c>
      <c r="G26" s="344">
        <v>646.9</v>
      </c>
      <c r="H26" s="344">
        <v>16.5</v>
      </c>
      <c r="I26" s="344">
        <v>1</v>
      </c>
      <c r="J26" s="344">
        <v>4.5</v>
      </c>
      <c r="K26" s="344">
        <v>37</v>
      </c>
      <c r="L26" s="103"/>
      <c r="M26" s="103"/>
      <c r="N26" s="103"/>
      <c r="O26" s="103"/>
      <c r="P26" s="103"/>
      <c r="Q26" s="103"/>
      <c r="R26" s="105"/>
    </row>
    <row r="27" spans="1:18" s="100" customFormat="1" ht="15" customHeight="1">
      <c r="A27" s="841"/>
      <c r="B27" s="615"/>
      <c r="C27" s="104"/>
      <c r="D27" s="344"/>
      <c r="E27" s="190"/>
      <c r="F27" s="344"/>
      <c r="G27" s="344"/>
      <c r="H27" s="344"/>
      <c r="I27" s="344"/>
      <c r="J27" s="344"/>
      <c r="K27" s="344"/>
      <c r="L27" s="103"/>
      <c r="M27" s="103"/>
      <c r="N27" s="103"/>
      <c r="O27" s="103"/>
      <c r="P27" s="103"/>
      <c r="Q27" s="103"/>
      <c r="R27" s="105"/>
    </row>
    <row r="28" spans="1:18" s="100" customFormat="1" ht="18" customHeight="1">
      <c r="A28" s="841"/>
      <c r="B28" s="850" t="s">
        <v>42</v>
      </c>
      <c r="C28" s="658">
        <v>2022</v>
      </c>
      <c r="D28" s="344">
        <v>494.6</v>
      </c>
      <c r="E28" s="190"/>
      <c r="F28" s="344">
        <v>441.7</v>
      </c>
      <c r="G28" s="344">
        <v>326.7</v>
      </c>
      <c r="H28" s="344">
        <v>88.8</v>
      </c>
      <c r="I28" s="344">
        <v>23.8</v>
      </c>
      <c r="J28" s="344">
        <v>2.4</v>
      </c>
      <c r="K28" s="344">
        <v>52.9</v>
      </c>
      <c r="L28" s="103"/>
      <c r="M28" s="103"/>
      <c r="N28" s="103"/>
      <c r="O28" s="103"/>
      <c r="P28" s="103"/>
      <c r="Q28" s="103"/>
      <c r="R28" s="105"/>
    </row>
    <row r="29" spans="1:18" s="100" customFormat="1" ht="18" customHeight="1">
      <c r="A29" s="841"/>
      <c r="B29" s="850"/>
      <c r="C29" s="658">
        <v>2023</v>
      </c>
      <c r="D29" s="344">
        <v>508.1</v>
      </c>
      <c r="E29" s="190"/>
      <c r="F29" s="344">
        <v>444</v>
      </c>
      <c r="G29" s="344">
        <v>317.60000000000002</v>
      </c>
      <c r="H29" s="344">
        <v>96.8</v>
      </c>
      <c r="I29" s="344">
        <v>27.4</v>
      </c>
      <c r="J29" s="344">
        <v>2.2000000000000002</v>
      </c>
      <c r="K29" s="344">
        <v>64.2</v>
      </c>
      <c r="L29" s="103"/>
      <c r="M29" s="103"/>
      <c r="N29" s="103"/>
      <c r="O29" s="103"/>
      <c r="P29" s="103"/>
      <c r="Q29" s="103"/>
      <c r="R29" s="105"/>
    </row>
    <row r="30" spans="1:18" s="100" customFormat="1" ht="18" customHeight="1">
      <c r="A30" s="841"/>
      <c r="B30" s="613"/>
      <c r="C30" s="658">
        <v>2024</v>
      </c>
      <c r="D30" s="344">
        <v>525.4</v>
      </c>
      <c r="E30" s="190"/>
      <c r="F30" s="344">
        <v>450.4</v>
      </c>
      <c r="G30" s="344">
        <v>322</v>
      </c>
      <c r="H30" s="344">
        <v>102.1</v>
      </c>
      <c r="I30" s="344">
        <v>24.4</v>
      </c>
      <c r="J30" s="344">
        <v>1.8</v>
      </c>
      <c r="K30" s="344">
        <v>75</v>
      </c>
      <c r="L30" s="103"/>
      <c r="M30" s="103"/>
      <c r="N30" s="103"/>
      <c r="O30" s="103"/>
      <c r="P30" s="103"/>
      <c r="Q30" s="103"/>
      <c r="R30" s="105"/>
    </row>
    <row r="31" spans="1:18" s="100" customFormat="1" ht="15" customHeight="1">
      <c r="A31" s="841"/>
      <c r="B31" s="613"/>
      <c r="C31" s="104"/>
      <c r="D31" s="344"/>
      <c r="E31" s="190"/>
      <c r="F31" s="344"/>
      <c r="G31" s="344"/>
      <c r="H31" s="344"/>
      <c r="I31" s="344"/>
      <c r="J31" s="344"/>
      <c r="K31" s="344"/>
      <c r="L31" s="103"/>
      <c r="M31" s="103"/>
      <c r="N31" s="103"/>
      <c r="O31" s="103"/>
      <c r="P31" s="103"/>
      <c r="Q31" s="103"/>
      <c r="R31" s="105"/>
    </row>
    <row r="32" spans="1:18" s="100" customFormat="1" ht="18" customHeight="1">
      <c r="A32" s="841"/>
      <c r="B32" s="850" t="s">
        <v>43</v>
      </c>
      <c r="C32" s="658">
        <v>2022</v>
      </c>
      <c r="D32" s="344">
        <v>535.29999999999995</v>
      </c>
      <c r="E32" s="190"/>
      <c r="F32" s="344">
        <v>485</v>
      </c>
      <c r="G32" s="344">
        <v>310.60000000000002</v>
      </c>
      <c r="H32" s="344">
        <v>102</v>
      </c>
      <c r="I32" s="344">
        <v>71</v>
      </c>
      <c r="J32" s="344">
        <v>1.4</v>
      </c>
      <c r="K32" s="344">
        <v>50.2</v>
      </c>
      <c r="L32" s="103"/>
      <c r="M32" s="103"/>
      <c r="N32" s="103"/>
      <c r="O32" s="103"/>
      <c r="P32" s="103"/>
      <c r="Q32" s="103"/>
      <c r="R32" s="105"/>
    </row>
    <row r="33" spans="1:18" s="100" customFormat="1" ht="18" customHeight="1">
      <c r="A33" s="841"/>
      <c r="B33" s="850"/>
      <c r="C33" s="658">
        <v>2023</v>
      </c>
      <c r="D33" s="344">
        <v>553.9</v>
      </c>
      <c r="E33" s="190"/>
      <c r="F33" s="344">
        <v>494.9</v>
      </c>
      <c r="G33" s="344">
        <v>317.3</v>
      </c>
      <c r="H33" s="344">
        <v>104.8</v>
      </c>
      <c r="I33" s="344">
        <v>70.900000000000006</v>
      </c>
      <c r="J33" s="344">
        <v>2</v>
      </c>
      <c r="K33" s="344">
        <v>58.9</v>
      </c>
      <c r="L33" s="103"/>
      <c r="M33" s="103"/>
      <c r="N33" s="103"/>
      <c r="O33" s="103"/>
      <c r="P33" s="103"/>
      <c r="Q33" s="103"/>
      <c r="R33" s="105"/>
    </row>
    <row r="34" spans="1:18" s="100" customFormat="1" ht="18" customHeight="1">
      <c r="A34" s="841"/>
      <c r="B34" s="614"/>
      <c r="C34" s="658">
        <v>2024</v>
      </c>
      <c r="D34" s="344">
        <v>567.20000000000005</v>
      </c>
      <c r="E34" s="190"/>
      <c r="F34" s="344">
        <v>500.9</v>
      </c>
      <c r="G34" s="344">
        <v>320.5</v>
      </c>
      <c r="H34" s="344">
        <v>107.39999999999999</v>
      </c>
      <c r="I34" s="344">
        <v>71.199999999999989</v>
      </c>
      <c r="J34" s="344">
        <v>1.8</v>
      </c>
      <c r="K34" s="344">
        <v>66.2</v>
      </c>
      <c r="L34" s="103"/>
      <c r="M34" s="103"/>
      <c r="N34" s="103"/>
      <c r="O34" s="103"/>
      <c r="P34" s="103"/>
      <c r="Q34" s="103"/>
      <c r="R34" s="105"/>
    </row>
    <row r="35" spans="1:18" s="100" customFormat="1" ht="9.9499999999999993" customHeight="1" thickBot="1">
      <c r="A35" s="841"/>
      <c r="B35" s="468"/>
      <c r="C35" s="448"/>
      <c r="D35" s="469"/>
      <c r="E35" s="469"/>
      <c r="F35" s="469"/>
      <c r="G35" s="469"/>
      <c r="H35" s="469"/>
      <c r="I35" s="469"/>
      <c r="J35" s="469"/>
      <c r="K35" s="470"/>
      <c r="L35" s="103"/>
      <c r="M35" s="103"/>
      <c r="N35" s="103"/>
      <c r="O35" s="103"/>
      <c r="P35" s="103"/>
      <c r="Q35" s="103"/>
      <c r="R35" s="105"/>
    </row>
    <row r="36" spans="1:18" s="100" customFormat="1" ht="8.1" customHeight="1">
      <c r="A36" s="841"/>
      <c r="B36" s="154"/>
      <c r="C36" s="145"/>
      <c r="D36" s="164"/>
      <c r="E36" s="164"/>
      <c r="F36" s="164"/>
      <c r="G36" s="164"/>
      <c r="H36" s="164"/>
      <c r="I36" s="164"/>
      <c r="J36" s="164"/>
      <c r="K36" s="194"/>
      <c r="L36" s="103"/>
      <c r="M36" s="103"/>
      <c r="N36" s="103"/>
      <c r="O36" s="103"/>
      <c r="P36" s="103"/>
      <c r="Q36" s="103"/>
      <c r="R36" s="105"/>
    </row>
    <row r="37" spans="1:18" s="22" customFormat="1" ht="15" customHeight="1">
      <c r="A37" s="841"/>
      <c r="B37" s="717" t="s">
        <v>295</v>
      </c>
      <c r="C37" s="9"/>
    </row>
    <row r="38" spans="1:18" s="11" customFormat="1" ht="15" customHeight="1">
      <c r="A38" s="841"/>
      <c r="B38" s="718" t="s">
        <v>303</v>
      </c>
      <c r="C38" s="9"/>
    </row>
    <row r="39" spans="1:18" ht="8.1" customHeight="1">
      <c r="A39" s="15"/>
      <c r="B39" s="47"/>
      <c r="C39" s="12"/>
    </row>
    <row r="40" spans="1:18" ht="15" customHeight="1">
      <c r="B40" s="719" t="s">
        <v>1</v>
      </c>
    </row>
    <row r="41" spans="1:18" ht="15" customHeight="1">
      <c r="B41" s="715" t="s">
        <v>180</v>
      </c>
    </row>
  </sheetData>
  <sheetProtection algorithmName="SHA-512" hashValue="U38gHxB7bybIfaSKbVeM26MVH4b7rmO74XbAvQTAqphqmk/Iy6QdPwx76o1zTxiZv08DcOfUN7mkdq/duIBaMg==" saltValue="yQWnYsh5VmlAi59xPiLrJA==" spinCount="100000" sheet="1" objects="1" scenarios="1"/>
  <mergeCells count="21">
    <mergeCell ref="B2:K2"/>
    <mergeCell ref="A2:A38"/>
    <mergeCell ref="B11:B12"/>
    <mergeCell ref="B16:B17"/>
    <mergeCell ref="B20:B21"/>
    <mergeCell ref="B28:B29"/>
    <mergeCell ref="B24:B25"/>
    <mergeCell ref="B32:B33"/>
    <mergeCell ref="B3:K3"/>
    <mergeCell ref="F5:J5"/>
    <mergeCell ref="F7:F8"/>
    <mergeCell ref="G7:G8"/>
    <mergeCell ref="H7:H8"/>
    <mergeCell ref="I7:I8"/>
    <mergeCell ref="J7:J8"/>
    <mergeCell ref="F9:J9"/>
    <mergeCell ref="K5:K9"/>
    <mergeCell ref="C5:C9"/>
    <mergeCell ref="B5:B9"/>
    <mergeCell ref="D5:D8"/>
    <mergeCell ref="F6:J6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D8022-290F-4E00-A26B-D3740F757087}">
  <sheetPr codeName="Sheet2">
    <tabColor theme="9" tint="0.39997558519241921"/>
  </sheetPr>
  <dimension ref="A1:U42"/>
  <sheetViews>
    <sheetView view="pageBreakPreview" zoomScale="80" zoomScaleNormal="100" zoomScaleSheetLayoutView="80" workbookViewId="0">
      <selection activeCell="F33" sqref="F33"/>
    </sheetView>
  </sheetViews>
  <sheetFormatPr defaultColWidth="11.42578125" defaultRowHeight="12.75" customHeight="1"/>
  <cols>
    <col min="1" max="1" width="2.7109375" style="700" customWidth="1"/>
    <col min="2" max="2" width="15.42578125" style="700" customWidth="1"/>
    <col min="3" max="3" width="24" style="1" customWidth="1"/>
    <col min="4" max="4" width="18.7109375" style="321" customWidth="1"/>
    <col min="5" max="10" width="18.7109375" style="2" customWidth="1"/>
    <col min="11" max="16384" width="11.42578125" style="2"/>
  </cols>
  <sheetData>
    <row r="1" spans="1:21" ht="15" customHeight="1"/>
    <row r="2" spans="1:21" s="100" customFormat="1" ht="15" customHeight="1">
      <c r="A2" s="801"/>
      <c r="B2" s="805" t="s">
        <v>184</v>
      </c>
      <c r="C2" s="805"/>
      <c r="D2" s="805"/>
      <c r="E2" s="805"/>
      <c r="F2" s="805"/>
      <c r="G2" s="805"/>
      <c r="H2" s="805"/>
      <c r="I2" s="805"/>
      <c r="J2" s="805"/>
    </row>
    <row r="3" spans="1:21" s="100" customFormat="1" ht="15" customHeight="1">
      <c r="A3" s="801"/>
      <c r="B3" s="806" t="s">
        <v>185</v>
      </c>
      <c r="C3" s="805"/>
      <c r="D3" s="805"/>
      <c r="E3" s="805"/>
      <c r="F3" s="805"/>
      <c r="G3" s="805"/>
      <c r="H3" s="805"/>
      <c r="I3" s="805"/>
      <c r="J3" s="805"/>
    </row>
    <row r="4" spans="1:21" s="89" customFormat="1" ht="12" customHeight="1" thickBot="1">
      <c r="A4" s="801"/>
      <c r="B4" s="433"/>
      <c r="C4" s="434"/>
      <c r="D4" s="435"/>
      <c r="E4" s="434"/>
      <c r="F4" s="434"/>
      <c r="G4" s="434"/>
      <c r="H4" s="434"/>
      <c r="I4" s="434"/>
      <c r="J4" s="434"/>
      <c r="K4" s="88"/>
      <c r="L4" s="88"/>
      <c r="M4" s="88"/>
      <c r="N4" s="88"/>
      <c r="O4" s="88"/>
    </row>
    <row r="5" spans="1:21" s="87" customFormat="1" ht="18" customHeight="1">
      <c r="A5" s="801"/>
      <c r="B5" s="90"/>
      <c r="C5" s="91"/>
      <c r="D5" s="432"/>
      <c r="E5" s="803" t="s">
        <v>64</v>
      </c>
      <c r="F5" s="804"/>
      <c r="G5" s="804"/>
      <c r="H5" s="804"/>
      <c r="I5" s="804"/>
    </row>
    <row r="6" spans="1:21" s="87" customFormat="1" ht="18" customHeight="1">
      <c r="A6" s="801"/>
      <c r="B6" s="786" t="s">
        <v>140</v>
      </c>
      <c r="C6" s="786" t="s">
        <v>172</v>
      </c>
      <c r="D6" s="787" t="s">
        <v>109</v>
      </c>
      <c r="E6" s="807" t="s">
        <v>92</v>
      </c>
      <c r="F6" s="808"/>
      <c r="G6" s="808"/>
      <c r="H6" s="808"/>
      <c r="I6" s="808"/>
      <c r="J6" s="793" t="s">
        <v>186</v>
      </c>
    </row>
    <row r="7" spans="1:21" s="89" customFormat="1" ht="18" customHeight="1">
      <c r="A7" s="801"/>
      <c r="B7" s="786"/>
      <c r="C7" s="786"/>
      <c r="D7" s="787"/>
      <c r="E7" s="791" t="s">
        <v>109</v>
      </c>
      <c r="F7" s="789" t="s">
        <v>0</v>
      </c>
      <c r="G7" s="793" t="s">
        <v>134</v>
      </c>
      <c r="H7" s="793" t="s">
        <v>179</v>
      </c>
      <c r="I7" s="793" t="s">
        <v>135</v>
      </c>
      <c r="J7" s="793"/>
    </row>
    <row r="8" spans="1:21" s="89" customFormat="1" ht="18" customHeight="1">
      <c r="A8" s="801"/>
      <c r="B8" s="786"/>
      <c r="C8" s="786"/>
      <c r="D8" s="788"/>
      <c r="E8" s="792"/>
      <c r="F8" s="790"/>
      <c r="G8" s="794"/>
      <c r="H8" s="794"/>
      <c r="I8" s="794"/>
      <c r="J8" s="794"/>
    </row>
    <row r="9" spans="1:21" s="33" customFormat="1" ht="18" customHeight="1" thickBot="1">
      <c r="A9" s="801"/>
      <c r="B9" s="436"/>
      <c r="C9" s="437"/>
      <c r="D9" s="809" t="s">
        <v>2</v>
      </c>
      <c r="E9" s="809"/>
      <c r="F9" s="809"/>
      <c r="G9" s="809"/>
      <c r="H9" s="809"/>
      <c r="I9" s="809"/>
      <c r="J9" s="809"/>
    </row>
    <row r="10" spans="1:21" s="100" customFormat="1" ht="16.899999999999999" customHeight="1">
      <c r="A10" s="801"/>
      <c r="B10" s="802">
        <v>2023</v>
      </c>
      <c r="C10" s="797" t="s">
        <v>108</v>
      </c>
      <c r="D10" s="810">
        <v>70</v>
      </c>
      <c r="E10" s="795">
        <v>68.099999999999994</v>
      </c>
      <c r="F10" s="795">
        <v>67.2</v>
      </c>
      <c r="G10" s="795">
        <v>70.599999999999994</v>
      </c>
      <c r="H10" s="795">
        <v>68.900000000000006</v>
      </c>
      <c r="I10" s="795">
        <v>64.599999999999994</v>
      </c>
      <c r="J10" s="795">
        <v>87.2</v>
      </c>
      <c r="K10" s="96"/>
      <c r="L10" s="96"/>
      <c r="M10" s="97"/>
      <c r="N10" s="96"/>
      <c r="O10" s="96"/>
      <c r="P10" s="96"/>
      <c r="Q10" s="98"/>
      <c r="R10" s="99"/>
      <c r="S10" s="96"/>
      <c r="T10" s="96"/>
      <c r="U10" s="98"/>
    </row>
    <row r="11" spans="1:21" s="100" customFormat="1" ht="16.899999999999999" customHeight="1">
      <c r="A11" s="801"/>
      <c r="B11" s="802"/>
      <c r="C11" s="798"/>
      <c r="D11" s="811"/>
      <c r="E11" s="796"/>
      <c r="F11" s="796"/>
      <c r="G11" s="796"/>
      <c r="H11" s="796"/>
      <c r="I11" s="796"/>
      <c r="J11" s="796"/>
      <c r="K11" s="96"/>
      <c r="L11" s="96"/>
      <c r="M11" s="97"/>
      <c r="N11" s="96"/>
      <c r="O11" s="96"/>
      <c r="P11" s="96"/>
      <c r="Q11" s="98"/>
      <c r="R11" s="99"/>
      <c r="S11" s="96"/>
      <c r="T11" s="96"/>
      <c r="U11" s="98"/>
    </row>
    <row r="12" spans="1:21" s="100" customFormat="1" ht="16.899999999999999" customHeight="1">
      <c r="A12" s="801"/>
      <c r="B12" s="802"/>
      <c r="C12" s="101" t="s">
        <v>3</v>
      </c>
      <c r="D12" s="606">
        <v>25.6</v>
      </c>
      <c r="E12" s="326">
        <v>23.4</v>
      </c>
      <c r="F12" s="326">
        <v>21.3</v>
      </c>
      <c r="G12" s="326">
        <v>28.4</v>
      </c>
      <c r="H12" s="326">
        <v>29.2</v>
      </c>
      <c r="I12" s="326">
        <v>35.799999999999997</v>
      </c>
      <c r="J12" s="326">
        <v>67.8</v>
      </c>
      <c r="K12" s="103"/>
      <c r="L12" s="103"/>
      <c r="M12" s="104"/>
      <c r="N12" s="103"/>
      <c r="O12" s="103"/>
      <c r="P12" s="103"/>
      <c r="Q12" s="105"/>
      <c r="R12" s="106"/>
      <c r="S12" s="103"/>
      <c r="T12" s="103"/>
      <c r="U12" s="105"/>
    </row>
    <row r="13" spans="1:21" s="100" customFormat="1" ht="16.899999999999999" customHeight="1">
      <c r="A13" s="801"/>
      <c r="B13" s="802"/>
      <c r="C13" s="101" t="s">
        <v>4</v>
      </c>
      <c r="D13" s="606">
        <v>65.900000000000006</v>
      </c>
      <c r="E13" s="326">
        <v>62.4</v>
      </c>
      <c r="F13" s="326">
        <v>64.5</v>
      </c>
      <c r="G13" s="326">
        <v>56.1</v>
      </c>
      <c r="H13" s="326">
        <v>57.9</v>
      </c>
      <c r="I13" s="326">
        <v>56.9</v>
      </c>
      <c r="J13" s="326">
        <v>88.4</v>
      </c>
      <c r="K13" s="103"/>
      <c r="L13" s="103"/>
      <c r="M13" s="104"/>
      <c r="N13" s="103"/>
      <c r="O13" s="103"/>
      <c r="P13" s="103"/>
      <c r="Q13" s="105"/>
      <c r="R13" s="106"/>
      <c r="S13" s="103"/>
      <c r="T13" s="103"/>
      <c r="U13" s="105"/>
    </row>
    <row r="14" spans="1:21" s="100" customFormat="1" ht="16.899999999999999" customHeight="1">
      <c r="A14" s="801"/>
      <c r="B14" s="802"/>
      <c r="C14" s="101" t="s">
        <v>5</v>
      </c>
      <c r="D14" s="606">
        <v>86.2</v>
      </c>
      <c r="E14" s="326">
        <v>85.4</v>
      </c>
      <c r="F14" s="326">
        <v>88.6</v>
      </c>
      <c r="G14" s="326">
        <v>71.7</v>
      </c>
      <c r="H14" s="326">
        <v>93.1</v>
      </c>
      <c r="I14" s="326">
        <v>70.5</v>
      </c>
      <c r="J14" s="326">
        <v>89.6</v>
      </c>
      <c r="K14" s="103"/>
      <c r="L14" s="103"/>
      <c r="M14" s="104"/>
      <c r="N14" s="103"/>
      <c r="O14" s="103"/>
      <c r="P14" s="103"/>
      <c r="Q14" s="105"/>
      <c r="R14" s="106"/>
      <c r="S14" s="103"/>
      <c r="T14" s="103"/>
      <c r="U14" s="105"/>
    </row>
    <row r="15" spans="1:21" s="100" customFormat="1" ht="16.899999999999999" customHeight="1">
      <c r="A15" s="801"/>
      <c r="B15" s="802"/>
      <c r="C15" s="101" t="s">
        <v>6</v>
      </c>
      <c r="D15" s="606">
        <v>86.3</v>
      </c>
      <c r="E15" s="326">
        <v>86.1</v>
      </c>
      <c r="F15" s="326">
        <v>84.4</v>
      </c>
      <c r="G15" s="326">
        <v>95</v>
      </c>
      <c r="H15" s="326">
        <v>78</v>
      </c>
      <c r="I15" s="326">
        <v>73.599999999999994</v>
      </c>
      <c r="J15" s="326">
        <v>87.3</v>
      </c>
      <c r="K15" s="103"/>
      <c r="L15" s="103"/>
      <c r="M15" s="104"/>
      <c r="N15" s="103"/>
      <c r="O15" s="103"/>
      <c r="P15" s="103"/>
      <c r="Q15" s="105"/>
      <c r="R15" s="106"/>
      <c r="S15" s="103"/>
      <c r="T15" s="103"/>
      <c r="U15" s="105"/>
    </row>
    <row r="16" spans="1:21" s="100" customFormat="1" ht="16.899999999999999" customHeight="1">
      <c r="A16" s="801"/>
      <c r="B16" s="802"/>
      <c r="C16" s="101" t="s">
        <v>7</v>
      </c>
      <c r="D16" s="606">
        <v>84</v>
      </c>
      <c r="E16" s="326">
        <v>83.2</v>
      </c>
      <c r="F16" s="326">
        <v>83.4</v>
      </c>
      <c r="G16" s="326">
        <v>84.7</v>
      </c>
      <c r="H16" s="326">
        <v>79.400000000000006</v>
      </c>
      <c r="I16" s="326">
        <v>62.6</v>
      </c>
      <c r="J16" s="326">
        <v>89.8</v>
      </c>
      <c r="K16" s="103"/>
      <c r="L16" s="103"/>
      <c r="M16" s="104"/>
      <c r="N16" s="103"/>
      <c r="O16" s="103"/>
      <c r="P16" s="103"/>
      <c r="Q16" s="105"/>
      <c r="R16" s="106"/>
      <c r="S16" s="103"/>
      <c r="T16" s="103"/>
      <c r="U16" s="105"/>
    </row>
    <row r="17" spans="1:21" s="100" customFormat="1" ht="16.899999999999999" customHeight="1">
      <c r="A17" s="801"/>
      <c r="B17" s="802"/>
      <c r="C17" s="101" t="s">
        <v>8</v>
      </c>
      <c r="D17" s="606">
        <v>86.6</v>
      </c>
      <c r="E17" s="326">
        <v>86.1</v>
      </c>
      <c r="F17" s="326">
        <v>84.4</v>
      </c>
      <c r="G17" s="326">
        <v>90.6</v>
      </c>
      <c r="H17" s="326">
        <v>86.8</v>
      </c>
      <c r="I17" s="326">
        <v>75.099999999999994</v>
      </c>
      <c r="J17" s="326">
        <v>92</v>
      </c>
      <c r="K17" s="103"/>
      <c r="L17" s="103"/>
      <c r="M17" s="104"/>
      <c r="N17" s="103"/>
      <c r="O17" s="103"/>
      <c r="P17" s="103"/>
      <c r="Q17" s="105"/>
      <c r="R17" s="106"/>
      <c r="S17" s="103"/>
      <c r="T17" s="103"/>
      <c r="U17" s="105"/>
    </row>
    <row r="18" spans="1:21" s="100" customFormat="1" ht="16.899999999999999" customHeight="1">
      <c r="A18" s="801"/>
      <c r="B18" s="802"/>
      <c r="C18" s="101" t="s">
        <v>9</v>
      </c>
      <c r="D18" s="606">
        <v>78.900000000000006</v>
      </c>
      <c r="E18" s="326">
        <v>78.2</v>
      </c>
      <c r="F18" s="326">
        <v>74.3</v>
      </c>
      <c r="G18" s="326">
        <v>87.2</v>
      </c>
      <c r="H18" s="326">
        <v>79.7</v>
      </c>
      <c r="I18" s="326">
        <v>77.400000000000006</v>
      </c>
      <c r="J18" s="326">
        <v>87.1</v>
      </c>
      <c r="K18" s="103"/>
      <c r="L18" s="103"/>
      <c r="M18" s="104"/>
      <c r="N18" s="103"/>
      <c r="O18" s="103"/>
      <c r="P18" s="103"/>
      <c r="Q18" s="105"/>
      <c r="R18" s="107"/>
      <c r="S18" s="103"/>
      <c r="T18" s="103"/>
      <c r="U18" s="105"/>
    </row>
    <row r="19" spans="1:21" s="100" customFormat="1" ht="16.899999999999999" customHeight="1">
      <c r="A19" s="801"/>
      <c r="B19" s="802"/>
      <c r="C19" s="101" t="s">
        <v>10</v>
      </c>
      <c r="D19" s="606">
        <v>73.3</v>
      </c>
      <c r="E19" s="326">
        <v>72.7</v>
      </c>
      <c r="F19" s="326">
        <v>69.900000000000006</v>
      </c>
      <c r="G19" s="326">
        <v>78.400000000000006</v>
      </c>
      <c r="H19" s="326">
        <v>74.900000000000006</v>
      </c>
      <c r="I19" s="326">
        <v>68</v>
      </c>
      <c r="J19" s="326">
        <v>86.3</v>
      </c>
      <c r="K19" s="103"/>
      <c r="L19" s="103"/>
      <c r="M19" s="104"/>
      <c r="N19" s="103"/>
      <c r="O19" s="103"/>
      <c r="P19" s="103"/>
      <c r="Q19" s="105"/>
      <c r="R19" s="106"/>
      <c r="S19" s="103"/>
      <c r="T19" s="103"/>
      <c r="U19" s="105"/>
    </row>
    <row r="20" spans="1:21" s="100" customFormat="1" ht="16.899999999999999" customHeight="1">
      <c r="A20" s="801"/>
      <c r="B20" s="802"/>
      <c r="C20" s="101" t="s">
        <v>11</v>
      </c>
      <c r="D20" s="606">
        <v>59.3</v>
      </c>
      <c r="E20" s="326">
        <v>58.8</v>
      </c>
      <c r="F20" s="326">
        <v>56.1</v>
      </c>
      <c r="G20" s="326">
        <v>62</v>
      </c>
      <c r="H20" s="326">
        <v>67.7</v>
      </c>
      <c r="I20" s="326">
        <v>68.8</v>
      </c>
      <c r="J20" s="326">
        <v>75.599999999999994</v>
      </c>
      <c r="K20" s="103"/>
      <c r="L20" s="103"/>
      <c r="M20" s="104"/>
      <c r="N20" s="103"/>
      <c r="O20" s="103"/>
      <c r="P20" s="103"/>
      <c r="Q20" s="105"/>
      <c r="R20" s="106"/>
      <c r="S20" s="103"/>
      <c r="T20" s="103"/>
      <c r="U20" s="105"/>
    </row>
    <row r="21" spans="1:21" s="100" customFormat="1" ht="16.899999999999999" customHeight="1">
      <c r="A21" s="801"/>
      <c r="B21" s="802"/>
      <c r="C21" s="101" t="s">
        <v>12</v>
      </c>
      <c r="D21" s="606">
        <v>35.299999999999997</v>
      </c>
      <c r="E21" s="326">
        <v>34.299999999999997</v>
      </c>
      <c r="F21" s="326">
        <v>28.7</v>
      </c>
      <c r="G21" s="326">
        <v>45.8</v>
      </c>
      <c r="H21" s="326">
        <v>32.4</v>
      </c>
      <c r="I21" s="326">
        <v>67.2</v>
      </c>
      <c r="J21" s="326">
        <v>76.8</v>
      </c>
      <c r="K21" s="108"/>
      <c r="L21" s="108"/>
      <c r="N21" s="108"/>
      <c r="O21" s="108"/>
      <c r="P21" s="108"/>
      <c r="Q21" s="109"/>
      <c r="S21" s="108"/>
      <c r="T21" s="108"/>
      <c r="U21" s="109"/>
    </row>
    <row r="22" spans="1:21" s="33" customFormat="1" ht="10.15" customHeight="1" thickBot="1">
      <c r="A22" s="801"/>
      <c r="B22" s="438"/>
      <c r="C22" s="439"/>
      <c r="D22" s="440"/>
      <c r="E22" s="441"/>
      <c r="F22" s="441"/>
      <c r="G22" s="441"/>
      <c r="H22" s="441"/>
      <c r="I22" s="441"/>
      <c r="J22" s="441"/>
    </row>
    <row r="23" spans="1:21" s="87" customFormat="1" ht="16.899999999999999" customHeight="1">
      <c r="A23" s="801"/>
      <c r="B23" s="802">
        <v>2024</v>
      </c>
      <c r="C23" s="797" t="s">
        <v>108</v>
      </c>
      <c r="D23" s="810">
        <v>70.599999999999994</v>
      </c>
      <c r="E23" s="795">
        <v>68.3</v>
      </c>
      <c r="F23" s="795">
        <v>67.400000000000006</v>
      </c>
      <c r="G23" s="795">
        <v>70.7</v>
      </c>
      <c r="H23" s="795">
        <v>69.099999999999994</v>
      </c>
      <c r="I23" s="795">
        <v>64.400000000000006</v>
      </c>
      <c r="J23" s="795">
        <v>88.9</v>
      </c>
      <c r="K23" s="110"/>
    </row>
    <row r="24" spans="1:21" s="100" customFormat="1" ht="16.899999999999999" customHeight="1">
      <c r="A24" s="801"/>
      <c r="B24" s="802"/>
      <c r="C24" s="798"/>
      <c r="D24" s="811"/>
      <c r="E24" s="796"/>
      <c r="F24" s="796"/>
      <c r="G24" s="796"/>
      <c r="H24" s="796"/>
      <c r="I24" s="796"/>
      <c r="J24" s="796"/>
      <c r="K24" s="111"/>
    </row>
    <row r="25" spans="1:21" s="100" customFormat="1" ht="16.899999999999999" customHeight="1">
      <c r="A25" s="801"/>
      <c r="B25" s="802"/>
      <c r="C25" s="112" t="s">
        <v>3</v>
      </c>
      <c r="D25" s="606">
        <v>19.600000000000001</v>
      </c>
      <c r="E25" s="326">
        <v>16.5</v>
      </c>
      <c r="F25" s="326">
        <v>16</v>
      </c>
      <c r="G25" s="326">
        <v>17.100000000000001</v>
      </c>
      <c r="H25" s="326">
        <v>20.8</v>
      </c>
      <c r="I25" s="326">
        <v>22.5</v>
      </c>
      <c r="J25" s="326">
        <v>62.9</v>
      </c>
    </row>
    <row r="26" spans="1:21" s="100" customFormat="1" ht="16.899999999999999" customHeight="1">
      <c r="A26" s="801"/>
      <c r="B26" s="802"/>
      <c r="C26" s="112" t="s">
        <v>4</v>
      </c>
      <c r="D26" s="606">
        <v>70.8</v>
      </c>
      <c r="E26" s="326">
        <v>66.8</v>
      </c>
      <c r="F26" s="326">
        <v>69.900000000000006</v>
      </c>
      <c r="G26" s="326">
        <v>54.9</v>
      </c>
      <c r="H26" s="326">
        <v>68.3</v>
      </c>
      <c r="I26" s="326">
        <v>58.6</v>
      </c>
      <c r="J26" s="326">
        <v>92.9</v>
      </c>
    </row>
    <row r="27" spans="1:21" s="100" customFormat="1" ht="16.899999999999999" customHeight="1">
      <c r="A27" s="801"/>
      <c r="B27" s="802"/>
      <c r="C27" s="112" t="s">
        <v>5</v>
      </c>
      <c r="D27" s="606">
        <v>86.2</v>
      </c>
      <c r="E27" s="326">
        <v>84.3</v>
      </c>
      <c r="F27" s="326">
        <v>88.2</v>
      </c>
      <c r="G27" s="326">
        <v>68</v>
      </c>
      <c r="H27" s="326">
        <v>91.3</v>
      </c>
      <c r="I27" s="326">
        <v>82.1</v>
      </c>
      <c r="J27" s="326">
        <v>93.3</v>
      </c>
    </row>
    <row r="28" spans="1:21" s="100" customFormat="1" ht="16.899999999999999" customHeight="1">
      <c r="A28" s="801"/>
      <c r="B28" s="802"/>
      <c r="C28" s="112" t="s">
        <v>6</v>
      </c>
      <c r="D28" s="606">
        <v>87.2</v>
      </c>
      <c r="E28" s="326">
        <v>86.6</v>
      </c>
      <c r="F28" s="326">
        <v>87</v>
      </c>
      <c r="G28" s="326">
        <v>90</v>
      </c>
      <c r="H28" s="326">
        <v>73.8</v>
      </c>
      <c r="I28" s="326">
        <v>66.8</v>
      </c>
      <c r="J28" s="326">
        <v>90.4</v>
      </c>
    </row>
    <row r="29" spans="1:21" s="100" customFormat="1" ht="16.899999999999999" customHeight="1">
      <c r="A29" s="801"/>
      <c r="B29" s="802"/>
      <c r="C29" s="112" t="s">
        <v>7</v>
      </c>
      <c r="D29" s="606">
        <v>84.7</v>
      </c>
      <c r="E29" s="326">
        <v>83.7</v>
      </c>
      <c r="F29" s="326">
        <v>79.599999999999994</v>
      </c>
      <c r="G29" s="326">
        <v>95.9</v>
      </c>
      <c r="H29" s="326">
        <v>88.3</v>
      </c>
      <c r="I29" s="326">
        <v>78.8</v>
      </c>
      <c r="J29" s="326">
        <v>91.1</v>
      </c>
    </row>
    <row r="30" spans="1:21" s="100" customFormat="1" ht="16.899999999999999" customHeight="1">
      <c r="A30" s="801"/>
      <c r="B30" s="802"/>
      <c r="C30" s="112" t="s">
        <v>8</v>
      </c>
      <c r="D30" s="606">
        <v>86.4</v>
      </c>
      <c r="E30" s="326">
        <v>85.8</v>
      </c>
      <c r="F30" s="326">
        <v>83.3</v>
      </c>
      <c r="G30" s="326">
        <v>92.2</v>
      </c>
      <c r="H30" s="326">
        <v>88.6</v>
      </c>
      <c r="I30" s="326">
        <v>74.8</v>
      </c>
      <c r="J30" s="326">
        <v>91.6</v>
      </c>
    </row>
    <row r="31" spans="1:21" s="100" customFormat="1" ht="16.899999999999999" customHeight="1">
      <c r="A31" s="801"/>
      <c r="B31" s="802"/>
      <c r="C31" s="112" t="s">
        <v>9</v>
      </c>
      <c r="D31" s="606">
        <v>79.8</v>
      </c>
      <c r="E31" s="326">
        <v>79.3</v>
      </c>
      <c r="F31" s="326">
        <v>76.8</v>
      </c>
      <c r="G31" s="326">
        <v>86.6</v>
      </c>
      <c r="H31" s="326">
        <v>74.900000000000006</v>
      </c>
      <c r="I31" s="326">
        <v>74</v>
      </c>
      <c r="J31" s="326">
        <v>86.5</v>
      </c>
    </row>
    <row r="32" spans="1:21" s="100" customFormat="1" ht="16.899999999999999" customHeight="1">
      <c r="A32" s="801"/>
      <c r="B32" s="802"/>
      <c r="C32" s="112" t="s">
        <v>10</v>
      </c>
      <c r="D32" s="606">
        <v>74.3</v>
      </c>
      <c r="E32" s="326">
        <v>73.900000000000006</v>
      </c>
      <c r="F32" s="326">
        <v>70.3</v>
      </c>
      <c r="G32" s="326">
        <v>82.4</v>
      </c>
      <c r="H32" s="326">
        <v>73.099999999999994</v>
      </c>
      <c r="I32" s="326">
        <v>65.2</v>
      </c>
      <c r="J32" s="326">
        <v>81.7</v>
      </c>
    </row>
    <row r="33" spans="1:10" s="100" customFormat="1" ht="16.899999999999999" customHeight="1">
      <c r="A33" s="801"/>
      <c r="B33" s="802"/>
      <c r="C33" s="112" t="s">
        <v>11</v>
      </c>
      <c r="D33" s="606">
        <v>59.1</v>
      </c>
      <c r="E33" s="326">
        <v>58.5</v>
      </c>
      <c r="F33" s="326">
        <v>52.9</v>
      </c>
      <c r="G33" s="326">
        <v>67.7</v>
      </c>
      <c r="H33" s="326">
        <v>70.5</v>
      </c>
      <c r="I33" s="326">
        <v>59</v>
      </c>
      <c r="J33" s="326">
        <v>78.900000000000006</v>
      </c>
    </row>
    <row r="34" spans="1:10" s="100" customFormat="1" ht="16.899999999999999" customHeight="1">
      <c r="A34" s="801"/>
      <c r="B34" s="802"/>
      <c r="C34" s="112" t="s">
        <v>12</v>
      </c>
      <c r="D34" s="606">
        <v>36</v>
      </c>
      <c r="E34" s="326">
        <v>35.299999999999997</v>
      </c>
      <c r="F34" s="326">
        <v>30.1</v>
      </c>
      <c r="G34" s="326">
        <v>47.8</v>
      </c>
      <c r="H34" s="326">
        <v>27.8</v>
      </c>
      <c r="I34" s="326">
        <v>41.5</v>
      </c>
      <c r="J34" s="326">
        <v>67</v>
      </c>
    </row>
    <row r="35" spans="1:10" s="22" customFormat="1" ht="10.15" customHeight="1" thickBot="1">
      <c r="A35" s="801"/>
      <c r="B35" s="436"/>
      <c r="C35" s="441"/>
      <c r="D35" s="435"/>
      <c r="E35" s="441"/>
      <c r="F35" s="441"/>
      <c r="G35" s="441"/>
      <c r="H35" s="441"/>
      <c r="I35" s="441"/>
      <c r="J35" s="441"/>
    </row>
    <row r="36" spans="1:10" s="33" customFormat="1" ht="8.1" customHeight="1">
      <c r="A36" s="801"/>
      <c r="B36" s="100"/>
      <c r="D36" s="322"/>
      <c r="E36" s="35"/>
      <c r="F36" s="35"/>
      <c r="G36" s="35"/>
      <c r="H36" s="35"/>
      <c r="I36" s="35"/>
      <c r="J36" s="35"/>
    </row>
    <row r="37" spans="1:10" s="33" customFormat="1" ht="15" customHeight="1">
      <c r="A37" s="801"/>
      <c r="B37" s="717" t="s">
        <v>295</v>
      </c>
      <c r="C37" s="22"/>
      <c r="D37" s="147"/>
      <c r="E37" s="22"/>
      <c r="F37" s="22"/>
      <c r="G37" s="22"/>
      <c r="H37" s="22"/>
      <c r="I37" s="22"/>
      <c r="J37" s="22"/>
    </row>
    <row r="38" spans="1:10" s="33" customFormat="1" ht="15" customHeight="1">
      <c r="A38" s="801"/>
      <c r="B38" s="718" t="s">
        <v>303</v>
      </c>
      <c r="C38" s="22"/>
      <c r="D38" s="147"/>
      <c r="E38" s="22"/>
      <c r="F38" s="22"/>
      <c r="G38" s="22"/>
      <c r="H38" s="22"/>
      <c r="I38" s="22"/>
      <c r="J38" s="22"/>
    </row>
    <row r="39" spans="1:10" s="33" customFormat="1" ht="8.1" customHeight="1">
      <c r="A39" s="691"/>
      <c r="B39" s="715"/>
      <c r="C39" s="22"/>
      <c r="D39" s="147"/>
      <c r="E39" s="22"/>
      <c r="F39" s="22"/>
      <c r="G39" s="22"/>
      <c r="H39" s="22"/>
      <c r="I39" s="22"/>
      <c r="J39" s="22"/>
    </row>
    <row r="40" spans="1:10" s="33" customFormat="1" ht="15" customHeight="1">
      <c r="A40" s="691"/>
      <c r="B40" s="719" t="s">
        <v>1</v>
      </c>
      <c r="C40" s="22"/>
      <c r="D40" s="147"/>
      <c r="E40" s="22"/>
      <c r="F40" s="22"/>
      <c r="G40" s="22"/>
      <c r="H40" s="22"/>
      <c r="I40" s="22"/>
      <c r="J40" s="22"/>
    </row>
    <row r="41" spans="1:10" s="33" customFormat="1" ht="15" customHeight="1">
      <c r="A41" s="691"/>
      <c r="B41" s="715" t="s">
        <v>180</v>
      </c>
      <c r="C41" s="22"/>
      <c r="D41" s="147"/>
      <c r="E41" s="22"/>
      <c r="F41" s="22"/>
      <c r="G41" s="22"/>
      <c r="H41" s="22"/>
      <c r="I41" s="22"/>
      <c r="J41" s="22"/>
    </row>
    <row r="42" spans="1:10" s="33" customFormat="1" ht="12.75" customHeight="1">
      <c r="A42" s="691"/>
      <c r="B42" s="691"/>
      <c r="C42" s="87"/>
      <c r="D42" s="147"/>
    </row>
  </sheetData>
  <sheetProtection algorithmName="SHA-512" hashValue="sfChgiTB32W9DRQ3IYmC8SaGy8gR3bo27ZJq28LHNMw6Bx5qovyvNo3YDOKfY13Q7MyONxRwpbokvccdS3sWtA==" saltValue="tGqbMcQx3LYha/qnRL4LUg==" spinCount="100000" sheet="1" objects="1" scenarios="1"/>
  <mergeCells count="33">
    <mergeCell ref="A2:A38"/>
    <mergeCell ref="B2:J2"/>
    <mergeCell ref="B3:J3"/>
    <mergeCell ref="E5:I5"/>
    <mergeCell ref="B6:B8"/>
    <mergeCell ref="C6:C8"/>
    <mergeCell ref="D6:D8"/>
    <mergeCell ref="E6:I6"/>
    <mergeCell ref="J6:J8"/>
    <mergeCell ref="E7:E8"/>
    <mergeCell ref="B10:B21"/>
    <mergeCell ref="C10:C11"/>
    <mergeCell ref="D10:D11"/>
    <mergeCell ref="E10:E11"/>
    <mergeCell ref="F10:F11"/>
    <mergeCell ref="F7:F8"/>
    <mergeCell ref="B23:B34"/>
    <mergeCell ref="C23:C24"/>
    <mergeCell ref="D23:D24"/>
    <mergeCell ref="E23:E24"/>
    <mergeCell ref="F23:F24"/>
    <mergeCell ref="G23:G24"/>
    <mergeCell ref="G7:G8"/>
    <mergeCell ref="H7:H8"/>
    <mergeCell ref="I7:I8"/>
    <mergeCell ref="D9:J9"/>
    <mergeCell ref="H23:H24"/>
    <mergeCell ref="I23:I24"/>
    <mergeCell ref="J23:J24"/>
    <mergeCell ref="G10:G11"/>
    <mergeCell ref="H10:H11"/>
    <mergeCell ref="I10:I11"/>
    <mergeCell ref="J10:J11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rgb="FFFF0000"/>
  </sheetPr>
  <dimension ref="A2:R37"/>
  <sheetViews>
    <sheetView view="pageBreakPreview" zoomScale="80" zoomScaleNormal="70" zoomScaleSheetLayoutView="80" workbookViewId="0">
      <selection activeCell="F9" sqref="F9:J9"/>
    </sheetView>
  </sheetViews>
  <sheetFormatPr defaultColWidth="11.42578125" defaultRowHeight="12.6" customHeight="1"/>
  <cols>
    <col min="1" max="1" width="2.7109375" style="7" customWidth="1"/>
    <col min="2" max="2" width="37.85546875" style="4" customWidth="1"/>
    <col min="3" max="3" width="21" style="416" customWidth="1"/>
    <col min="4" max="4" width="15.7109375" style="4" customWidth="1"/>
    <col min="5" max="5" width="2.140625" style="4" customWidth="1"/>
    <col min="6" max="11" width="15.7109375" style="4" customWidth="1"/>
    <col min="12" max="16384" width="11.42578125" style="4"/>
  </cols>
  <sheetData>
    <row r="2" spans="1:18" s="87" customFormat="1" ht="15" customHeight="1">
      <c r="A2" s="854"/>
      <c r="B2" s="842" t="s">
        <v>190</v>
      </c>
      <c r="C2" s="843"/>
      <c r="D2" s="843"/>
      <c r="E2" s="843"/>
      <c r="F2" s="843"/>
      <c r="G2" s="843"/>
      <c r="H2" s="843"/>
      <c r="I2" s="843"/>
      <c r="J2" s="843"/>
      <c r="K2" s="843"/>
      <c r="L2" s="114"/>
      <c r="M2" s="114"/>
      <c r="N2" s="114"/>
      <c r="O2" s="114"/>
      <c r="P2" s="114"/>
    </row>
    <row r="3" spans="1:18" s="87" customFormat="1" ht="15" customHeight="1">
      <c r="A3" s="854"/>
      <c r="B3" s="846" t="s">
        <v>191</v>
      </c>
      <c r="C3" s="846"/>
      <c r="D3" s="846"/>
      <c r="E3" s="846"/>
      <c r="F3" s="846"/>
      <c r="G3" s="846"/>
      <c r="H3" s="846"/>
      <c r="I3" s="846"/>
      <c r="J3" s="846"/>
      <c r="K3" s="846"/>
      <c r="L3" s="114"/>
      <c r="M3" s="114"/>
      <c r="N3" s="114"/>
      <c r="O3" s="114"/>
      <c r="P3" s="114"/>
    </row>
    <row r="4" spans="1:18" s="33" customFormat="1" ht="12" customHeight="1" thickBot="1">
      <c r="A4" s="854"/>
      <c r="B4" s="492"/>
      <c r="C4" s="440"/>
      <c r="D4" s="441"/>
      <c r="E4" s="441"/>
      <c r="F4" s="441"/>
      <c r="G4" s="441"/>
      <c r="H4" s="441"/>
      <c r="I4" s="441"/>
      <c r="J4" s="441"/>
      <c r="K4" s="441"/>
    </row>
    <row r="5" spans="1:18" s="33" customFormat="1" ht="18" customHeight="1">
      <c r="A5" s="854"/>
      <c r="B5" s="834" t="s">
        <v>176</v>
      </c>
      <c r="C5" s="812" t="s">
        <v>140</v>
      </c>
      <c r="D5" s="791" t="s">
        <v>109</v>
      </c>
      <c r="E5" s="127"/>
      <c r="F5" s="804" t="s">
        <v>106</v>
      </c>
      <c r="G5" s="804"/>
      <c r="H5" s="804"/>
      <c r="I5" s="804"/>
      <c r="J5" s="804"/>
      <c r="K5" s="847" t="s">
        <v>187</v>
      </c>
    </row>
    <row r="6" spans="1:18" s="33" customFormat="1" ht="18" customHeight="1">
      <c r="A6" s="854"/>
      <c r="B6" s="835"/>
      <c r="C6" s="813"/>
      <c r="D6" s="791"/>
      <c r="E6" s="127"/>
      <c r="F6" s="853" t="s">
        <v>92</v>
      </c>
      <c r="G6" s="853"/>
      <c r="H6" s="853"/>
      <c r="I6" s="853"/>
      <c r="J6" s="853"/>
      <c r="K6" s="793"/>
    </row>
    <row r="7" spans="1:18" s="33" customFormat="1" ht="18" customHeight="1">
      <c r="A7" s="854"/>
      <c r="B7" s="835"/>
      <c r="C7" s="813"/>
      <c r="D7" s="791"/>
      <c r="E7" s="127"/>
      <c r="F7" s="791" t="s">
        <v>109</v>
      </c>
      <c r="G7" s="789" t="s">
        <v>0</v>
      </c>
      <c r="H7" s="793" t="s">
        <v>134</v>
      </c>
      <c r="I7" s="793" t="s">
        <v>179</v>
      </c>
      <c r="J7" s="793" t="s">
        <v>135</v>
      </c>
      <c r="K7" s="793"/>
    </row>
    <row r="8" spans="1:18" s="33" customFormat="1" ht="18" customHeight="1">
      <c r="A8" s="854"/>
      <c r="B8" s="835"/>
      <c r="C8" s="813"/>
      <c r="D8" s="792"/>
      <c r="E8" s="481"/>
      <c r="F8" s="792"/>
      <c r="G8" s="790"/>
      <c r="H8" s="794"/>
      <c r="I8" s="794"/>
      <c r="J8" s="794"/>
      <c r="K8" s="793"/>
    </row>
    <row r="9" spans="1:18" s="33" customFormat="1" ht="18" customHeight="1" thickBot="1">
      <c r="A9" s="854"/>
      <c r="B9" s="836"/>
      <c r="C9" s="814"/>
      <c r="D9" s="765"/>
      <c r="E9" s="492"/>
      <c r="F9" s="855" t="s">
        <v>37</v>
      </c>
      <c r="G9" s="855"/>
      <c r="H9" s="855"/>
      <c r="I9" s="855"/>
      <c r="J9" s="855"/>
      <c r="K9" s="848"/>
    </row>
    <row r="10" spans="1:18" s="33" customFormat="1" ht="9.9499999999999993" customHeight="1">
      <c r="A10" s="854"/>
      <c r="B10" s="165"/>
      <c r="C10" s="409"/>
      <c r="D10" s="129"/>
      <c r="E10" s="129"/>
      <c r="F10" s="123"/>
      <c r="G10" s="120"/>
      <c r="H10" s="184"/>
      <c r="I10" s="120"/>
      <c r="J10" s="120"/>
      <c r="K10" s="144"/>
    </row>
    <row r="11" spans="1:18" s="100" customFormat="1" ht="18" customHeight="1">
      <c r="A11" s="854"/>
      <c r="B11" s="850" t="s">
        <v>44</v>
      </c>
      <c r="C11" s="155">
        <v>2022</v>
      </c>
      <c r="D11" s="346">
        <v>708.8</v>
      </c>
      <c r="E11" s="328"/>
      <c r="F11" s="431">
        <v>641.5</v>
      </c>
      <c r="G11" s="431">
        <v>522.4</v>
      </c>
      <c r="H11" s="431">
        <v>91.8</v>
      </c>
      <c r="I11" s="431">
        <v>22</v>
      </c>
      <c r="J11" s="431">
        <v>5.4</v>
      </c>
      <c r="K11" s="431">
        <v>67.3</v>
      </c>
      <c r="L11" s="103"/>
      <c r="M11" s="103"/>
      <c r="N11" s="103"/>
      <c r="O11" s="103"/>
      <c r="P11" s="103"/>
      <c r="Q11" s="103"/>
      <c r="R11" s="105"/>
    </row>
    <row r="12" spans="1:18" s="100" customFormat="1" ht="18" customHeight="1">
      <c r="A12" s="854"/>
      <c r="B12" s="850"/>
      <c r="C12" s="155">
        <v>2023</v>
      </c>
      <c r="D12" s="346">
        <v>735.7</v>
      </c>
      <c r="E12" s="328"/>
      <c r="F12" s="431">
        <v>654.20000000000005</v>
      </c>
      <c r="G12" s="431">
        <v>534.4</v>
      </c>
      <c r="H12" s="431">
        <v>90.5</v>
      </c>
      <c r="I12" s="431">
        <v>24.7</v>
      </c>
      <c r="J12" s="431">
        <v>4.7</v>
      </c>
      <c r="K12" s="431">
        <v>81.400000000000006</v>
      </c>
      <c r="L12" s="103"/>
      <c r="M12" s="103"/>
      <c r="N12" s="103"/>
      <c r="O12" s="103"/>
      <c r="P12" s="103"/>
      <c r="Q12" s="103"/>
      <c r="R12" s="105"/>
    </row>
    <row r="13" spans="1:18" s="100" customFormat="1" ht="18" customHeight="1">
      <c r="A13" s="854"/>
      <c r="B13" s="193"/>
      <c r="C13" s="155">
        <v>2024</v>
      </c>
      <c r="D13" s="346">
        <v>757.40000000000009</v>
      </c>
      <c r="E13" s="328"/>
      <c r="F13" s="431">
        <v>663.3</v>
      </c>
      <c r="G13" s="431">
        <v>540.5</v>
      </c>
      <c r="H13" s="431">
        <v>93.6</v>
      </c>
      <c r="I13" s="431">
        <v>24</v>
      </c>
      <c r="J13" s="431">
        <v>5.0999999999999996</v>
      </c>
      <c r="K13" s="431">
        <v>94.1</v>
      </c>
      <c r="L13" s="103"/>
      <c r="M13" s="103"/>
      <c r="N13" s="103"/>
      <c r="O13" s="103"/>
      <c r="P13" s="103"/>
      <c r="Q13" s="103"/>
      <c r="R13" s="105"/>
    </row>
    <row r="14" spans="1:18" s="100" customFormat="1" ht="15" customHeight="1">
      <c r="A14" s="854"/>
      <c r="B14" s="193"/>
      <c r="C14" s="661"/>
      <c r="D14" s="346"/>
      <c r="E14" s="328"/>
      <c r="F14" s="431"/>
      <c r="G14" s="431"/>
      <c r="H14" s="431"/>
      <c r="I14" s="431"/>
      <c r="J14" s="431"/>
      <c r="K14" s="431"/>
      <c r="L14" s="103"/>
      <c r="M14" s="103"/>
      <c r="N14" s="103"/>
      <c r="O14" s="103"/>
      <c r="P14" s="103"/>
      <c r="Q14" s="103"/>
      <c r="R14" s="105"/>
    </row>
    <row r="15" spans="1:18" s="100" customFormat="1" ht="18" customHeight="1">
      <c r="A15" s="854"/>
      <c r="B15" s="850" t="s">
        <v>45</v>
      </c>
      <c r="C15" s="155">
        <v>2022</v>
      </c>
      <c r="D15" s="346">
        <v>895.6</v>
      </c>
      <c r="E15" s="328"/>
      <c r="F15" s="431">
        <v>809.4</v>
      </c>
      <c r="G15" s="431">
        <v>380.5</v>
      </c>
      <c r="H15" s="431">
        <v>352.7</v>
      </c>
      <c r="I15" s="431">
        <v>73.3</v>
      </c>
      <c r="J15" s="431">
        <v>2.8</v>
      </c>
      <c r="K15" s="431">
        <v>86.1</v>
      </c>
      <c r="L15" s="96"/>
      <c r="M15" s="96"/>
      <c r="N15" s="96"/>
      <c r="O15" s="96"/>
      <c r="P15" s="96"/>
      <c r="Q15" s="96"/>
      <c r="R15" s="98"/>
    </row>
    <row r="16" spans="1:18" s="100" customFormat="1" ht="18" customHeight="1">
      <c r="A16" s="854"/>
      <c r="B16" s="850"/>
      <c r="C16" s="155">
        <v>2023</v>
      </c>
      <c r="D16" s="346">
        <v>926.1</v>
      </c>
      <c r="E16" s="328"/>
      <c r="F16" s="431">
        <v>821.6</v>
      </c>
      <c r="G16" s="431">
        <v>393.8</v>
      </c>
      <c r="H16" s="431">
        <v>346.4</v>
      </c>
      <c r="I16" s="431">
        <v>79.099999999999994</v>
      </c>
      <c r="J16" s="431">
        <v>2.4</v>
      </c>
      <c r="K16" s="431">
        <v>104.6</v>
      </c>
      <c r="L16" s="103"/>
      <c r="M16" s="103"/>
      <c r="N16" s="103"/>
      <c r="O16" s="103"/>
      <c r="P16" s="103"/>
      <c r="Q16" s="103"/>
      <c r="R16" s="105"/>
    </row>
    <row r="17" spans="1:18" s="100" customFormat="1" ht="18" customHeight="1">
      <c r="A17" s="854"/>
      <c r="B17" s="193"/>
      <c r="C17" s="155">
        <v>2024</v>
      </c>
      <c r="D17" s="346">
        <v>950.2</v>
      </c>
      <c r="E17" s="328"/>
      <c r="F17" s="431">
        <v>827.6</v>
      </c>
      <c r="G17" s="431">
        <v>391.59999999999997</v>
      </c>
      <c r="H17" s="431">
        <v>356.40000000000003</v>
      </c>
      <c r="I17" s="431">
        <v>77</v>
      </c>
      <c r="J17" s="431">
        <v>2.6</v>
      </c>
      <c r="K17" s="431">
        <v>122.6</v>
      </c>
      <c r="L17" s="103"/>
      <c r="M17" s="103"/>
      <c r="N17" s="103"/>
      <c r="O17" s="103"/>
      <c r="P17" s="103"/>
      <c r="Q17" s="103"/>
      <c r="R17" s="105"/>
    </row>
    <row r="18" spans="1:18" s="100" customFormat="1" ht="15" customHeight="1">
      <c r="A18" s="854"/>
      <c r="B18" s="193"/>
      <c r="C18" s="661"/>
      <c r="D18" s="346"/>
      <c r="E18" s="328"/>
      <c r="F18" s="431"/>
      <c r="G18" s="431"/>
      <c r="H18" s="431"/>
      <c r="I18" s="431"/>
      <c r="J18" s="431"/>
      <c r="K18" s="431"/>
      <c r="L18" s="103"/>
      <c r="M18" s="103"/>
      <c r="N18" s="103"/>
      <c r="O18" s="103"/>
      <c r="P18" s="103"/>
      <c r="Q18" s="103"/>
      <c r="R18" s="105"/>
    </row>
    <row r="19" spans="1:18" s="100" customFormat="1" ht="18" customHeight="1">
      <c r="A19" s="854"/>
      <c r="B19" s="850" t="s">
        <v>46</v>
      </c>
      <c r="C19" s="155">
        <v>2022</v>
      </c>
      <c r="D19" s="346">
        <v>1119.0999999999999</v>
      </c>
      <c r="E19" s="328"/>
      <c r="F19" s="431">
        <v>1011.7</v>
      </c>
      <c r="G19" s="431">
        <v>633.5</v>
      </c>
      <c r="H19" s="431">
        <v>256.10000000000002</v>
      </c>
      <c r="I19" s="431">
        <v>117.1</v>
      </c>
      <c r="J19" s="431">
        <v>5</v>
      </c>
      <c r="K19" s="431">
        <v>107.4</v>
      </c>
      <c r="L19" s="103"/>
      <c r="M19" s="103"/>
      <c r="N19" s="103"/>
      <c r="O19" s="103"/>
      <c r="P19" s="103"/>
      <c r="Q19" s="103"/>
      <c r="R19" s="105"/>
    </row>
    <row r="20" spans="1:18" s="100" customFormat="1" ht="18" customHeight="1">
      <c r="A20" s="854"/>
      <c r="B20" s="850"/>
      <c r="C20" s="155">
        <v>2023</v>
      </c>
      <c r="D20" s="346">
        <v>1148.8</v>
      </c>
      <c r="E20" s="328"/>
      <c r="F20" s="431">
        <v>1026.0999999999999</v>
      </c>
      <c r="G20" s="431">
        <v>638</v>
      </c>
      <c r="H20" s="431">
        <v>260.8</v>
      </c>
      <c r="I20" s="431">
        <v>121.8</v>
      </c>
      <c r="J20" s="431">
        <v>5.4</v>
      </c>
      <c r="K20" s="431">
        <v>122.7</v>
      </c>
      <c r="L20" s="103"/>
      <c r="M20" s="103"/>
      <c r="N20" s="103"/>
      <c r="O20" s="103"/>
      <c r="P20" s="103"/>
      <c r="Q20" s="103"/>
      <c r="R20" s="105"/>
    </row>
    <row r="21" spans="1:18" s="100" customFormat="1" ht="18" customHeight="1">
      <c r="A21" s="854"/>
      <c r="B21" s="193"/>
      <c r="C21" s="155">
        <v>2024</v>
      </c>
      <c r="D21" s="346">
        <v>1178.4000000000001</v>
      </c>
      <c r="E21" s="328"/>
      <c r="F21" s="431">
        <v>1036.5</v>
      </c>
      <c r="G21" s="431">
        <v>656.1</v>
      </c>
      <c r="H21" s="431">
        <v>252.4</v>
      </c>
      <c r="I21" s="431">
        <v>122.2</v>
      </c>
      <c r="J21" s="431">
        <v>5.8</v>
      </c>
      <c r="K21" s="431">
        <v>141.80000000000001</v>
      </c>
      <c r="L21" s="103"/>
      <c r="M21" s="103"/>
      <c r="N21" s="103"/>
      <c r="O21" s="103"/>
      <c r="P21" s="103"/>
      <c r="Q21" s="103"/>
      <c r="R21" s="105"/>
    </row>
    <row r="22" spans="1:18" s="100" customFormat="1" ht="15" customHeight="1">
      <c r="A22" s="854"/>
      <c r="B22" s="193"/>
      <c r="C22" s="661"/>
      <c r="D22" s="346"/>
      <c r="E22" s="328"/>
      <c r="F22" s="431"/>
      <c r="G22" s="431"/>
      <c r="H22" s="431"/>
      <c r="I22" s="431"/>
      <c r="J22" s="431"/>
      <c r="K22" s="431"/>
      <c r="L22" s="103"/>
      <c r="M22" s="103"/>
      <c r="N22" s="103"/>
      <c r="O22" s="103"/>
      <c r="P22" s="103"/>
      <c r="Q22" s="103"/>
      <c r="R22" s="105"/>
    </row>
    <row r="23" spans="1:18" s="100" customFormat="1" ht="18" customHeight="1">
      <c r="A23" s="854"/>
      <c r="B23" s="850" t="s">
        <v>47</v>
      </c>
      <c r="C23" s="155">
        <v>2022</v>
      </c>
      <c r="D23" s="346">
        <v>126</v>
      </c>
      <c r="E23" s="328"/>
      <c r="F23" s="431">
        <v>122</v>
      </c>
      <c r="G23" s="431">
        <v>108.4</v>
      </c>
      <c r="H23" s="431">
        <v>8.6</v>
      </c>
      <c r="I23" s="431">
        <v>2.7</v>
      </c>
      <c r="J23" s="431">
        <v>2.4</v>
      </c>
      <c r="K23" s="431">
        <v>4</v>
      </c>
      <c r="L23" s="103"/>
      <c r="M23" s="103"/>
      <c r="N23" s="103"/>
      <c r="O23" s="103"/>
      <c r="P23" s="103"/>
      <c r="Q23" s="103"/>
      <c r="R23" s="105"/>
    </row>
    <row r="24" spans="1:18" s="100" customFormat="1" ht="18" customHeight="1">
      <c r="A24" s="854"/>
      <c r="B24" s="850"/>
      <c r="C24" s="155">
        <v>2023</v>
      </c>
      <c r="D24" s="346">
        <v>130.6</v>
      </c>
      <c r="E24" s="328"/>
      <c r="F24" s="431">
        <v>126.1</v>
      </c>
      <c r="G24" s="431">
        <v>111.1</v>
      </c>
      <c r="H24" s="431">
        <v>9.6999999999999993</v>
      </c>
      <c r="I24" s="431">
        <v>2.7</v>
      </c>
      <c r="J24" s="431">
        <v>2.6</v>
      </c>
      <c r="K24" s="431">
        <v>4.5999999999999996</v>
      </c>
      <c r="L24" s="103"/>
      <c r="M24" s="103"/>
      <c r="N24" s="103"/>
      <c r="O24" s="103"/>
      <c r="P24" s="103"/>
      <c r="Q24" s="103"/>
      <c r="R24" s="105"/>
    </row>
    <row r="25" spans="1:18" s="100" customFormat="1" ht="18" customHeight="1">
      <c r="A25" s="854"/>
      <c r="B25" s="170"/>
      <c r="C25" s="155">
        <v>2024</v>
      </c>
      <c r="D25" s="346">
        <v>133.19999999999999</v>
      </c>
      <c r="E25" s="328"/>
      <c r="F25" s="431">
        <v>127.4</v>
      </c>
      <c r="G25" s="431">
        <v>116.10000000000001</v>
      </c>
      <c r="H25" s="431">
        <v>7.2</v>
      </c>
      <c r="I25" s="431">
        <v>1.5</v>
      </c>
      <c r="J25" s="431">
        <v>2.5</v>
      </c>
      <c r="K25" s="431">
        <v>5.8</v>
      </c>
      <c r="L25" s="103"/>
      <c r="M25" s="103"/>
      <c r="N25" s="103"/>
      <c r="O25" s="103"/>
      <c r="P25" s="103"/>
      <c r="Q25" s="103"/>
      <c r="R25" s="105"/>
    </row>
    <row r="26" spans="1:18" s="100" customFormat="1" ht="15" customHeight="1">
      <c r="A26" s="854"/>
      <c r="B26" s="170" t="s">
        <v>177</v>
      </c>
      <c r="C26" s="661"/>
      <c r="D26" s="346"/>
      <c r="E26" s="328"/>
      <c r="F26" s="431"/>
      <c r="G26" s="431"/>
      <c r="H26" s="431"/>
      <c r="I26" s="431"/>
      <c r="J26" s="431"/>
      <c r="K26" s="431"/>
      <c r="L26" s="103"/>
      <c r="M26" s="103"/>
      <c r="N26" s="103"/>
      <c r="O26" s="103"/>
      <c r="P26" s="103"/>
      <c r="Q26" s="103"/>
      <c r="R26" s="105"/>
    </row>
    <row r="27" spans="1:18" s="100" customFormat="1" ht="18" customHeight="1">
      <c r="A27" s="854"/>
      <c r="B27" s="850" t="s">
        <v>48</v>
      </c>
      <c r="C27" s="155">
        <v>2022</v>
      </c>
      <c r="D27" s="346">
        <v>1629.4</v>
      </c>
      <c r="E27" s="328"/>
      <c r="F27" s="431">
        <v>1172</v>
      </c>
      <c r="G27" s="431">
        <v>1035.5</v>
      </c>
      <c r="H27" s="431">
        <v>116</v>
      </c>
      <c r="I27" s="431">
        <v>3</v>
      </c>
      <c r="J27" s="431">
        <v>17.5</v>
      </c>
      <c r="K27" s="431">
        <v>457.4</v>
      </c>
      <c r="L27" s="103"/>
      <c r="M27" s="103"/>
      <c r="N27" s="103"/>
      <c r="O27" s="103"/>
      <c r="P27" s="103"/>
      <c r="Q27" s="103"/>
      <c r="R27" s="105"/>
    </row>
    <row r="28" spans="1:18" s="100" customFormat="1" ht="18" customHeight="1">
      <c r="A28" s="854"/>
      <c r="B28" s="850"/>
      <c r="C28" s="155">
        <v>2023</v>
      </c>
      <c r="D28" s="346">
        <v>1754</v>
      </c>
      <c r="E28" s="328"/>
      <c r="F28" s="431">
        <v>1187.5</v>
      </c>
      <c r="G28" s="431">
        <v>1059.7</v>
      </c>
      <c r="H28" s="431">
        <v>106.9</v>
      </c>
      <c r="I28" s="431">
        <v>2.6</v>
      </c>
      <c r="J28" s="431">
        <v>18.3</v>
      </c>
      <c r="K28" s="431">
        <v>566.5</v>
      </c>
      <c r="L28" s="103"/>
      <c r="M28" s="103"/>
      <c r="N28" s="103"/>
      <c r="O28" s="103"/>
      <c r="P28" s="103"/>
      <c r="Q28" s="103"/>
      <c r="R28" s="105"/>
    </row>
    <row r="29" spans="1:18" s="100" customFormat="1" ht="18" customHeight="1">
      <c r="A29" s="854"/>
      <c r="B29" s="170"/>
      <c r="C29" s="155">
        <v>2024</v>
      </c>
      <c r="D29" s="346">
        <v>1858.3</v>
      </c>
      <c r="E29" s="328"/>
      <c r="F29" s="431">
        <v>1208.6999999999998</v>
      </c>
      <c r="G29" s="431">
        <v>1086.3</v>
      </c>
      <c r="H29" s="431">
        <v>104</v>
      </c>
      <c r="I29" s="431">
        <v>3.9</v>
      </c>
      <c r="J29" s="431">
        <v>14.6</v>
      </c>
      <c r="K29" s="431">
        <v>649.5</v>
      </c>
      <c r="L29" s="103"/>
      <c r="M29" s="103"/>
      <c r="N29" s="103"/>
      <c r="O29" s="103"/>
      <c r="P29" s="103"/>
      <c r="Q29" s="103"/>
      <c r="R29" s="105"/>
    </row>
    <row r="30" spans="1:18" s="100" customFormat="1" ht="15" customHeight="1">
      <c r="A30" s="854"/>
      <c r="B30" s="170"/>
      <c r="C30" s="661"/>
      <c r="D30" s="346"/>
      <c r="E30" s="328"/>
      <c r="F30" s="431"/>
      <c r="G30" s="431"/>
      <c r="H30" s="431"/>
      <c r="I30" s="431"/>
      <c r="J30" s="431"/>
      <c r="K30" s="431"/>
      <c r="L30" s="103"/>
      <c r="M30" s="103"/>
      <c r="N30" s="103"/>
      <c r="O30" s="103"/>
      <c r="P30" s="103"/>
      <c r="Q30" s="103"/>
      <c r="R30" s="105"/>
    </row>
    <row r="31" spans="1:18" s="100" customFormat="1" ht="18" customHeight="1">
      <c r="A31" s="854"/>
      <c r="B31" s="850" t="s">
        <v>49</v>
      </c>
      <c r="C31" s="155">
        <v>2022</v>
      </c>
      <c r="D31" s="346">
        <v>1180.8</v>
      </c>
      <c r="E31" s="328"/>
      <c r="F31" s="431">
        <v>1080.3</v>
      </c>
      <c r="G31" s="431">
        <v>799.2</v>
      </c>
      <c r="H31" s="431">
        <v>276</v>
      </c>
      <c r="I31" s="431">
        <v>3.4</v>
      </c>
      <c r="J31" s="431">
        <v>1.6</v>
      </c>
      <c r="K31" s="431">
        <v>100.5</v>
      </c>
      <c r="L31" s="103"/>
      <c r="M31" s="103"/>
      <c r="N31" s="103"/>
      <c r="O31" s="103"/>
      <c r="P31" s="103"/>
      <c r="Q31" s="103"/>
      <c r="R31" s="105"/>
    </row>
    <row r="32" spans="1:18" s="100" customFormat="1" ht="18" customHeight="1">
      <c r="A32" s="854"/>
      <c r="B32" s="850"/>
      <c r="C32" s="155">
        <v>2023</v>
      </c>
      <c r="D32" s="346">
        <v>1234.5999999999999</v>
      </c>
      <c r="E32" s="328"/>
      <c r="F32" s="431">
        <v>1115.3</v>
      </c>
      <c r="G32" s="431">
        <v>857</v>
      </c>
      <c r="H32" s="431">
        <v>253.4</v>
      </c>
      <c r="I32" s="431">
        <v>2.5</v>
      </c>
      <c r="J32" s="431">
        <v>2.4</v>
      </c>
      <c r="K32" s="431">
        <v>119.3</v>
      </c>
      <c r="L32" s="103"/>
      <c r="M32" s="103"/>
      <c r="N32" s="103"/>
      <c r="O32" s="103"/>
      <c r="P32" s="103"/>
      <c r="Q32" s="103"/>
      <c r="R32" s="105"/>
    </row>
    <row r="33" spans="1:18" s="100" customFormat="1" ht="18" customHeight="1">
      <c r="A33" s="854"/>
      <c r="B33" s="191"/>
      <c r="C33" s="155">
        <v>2024</v>
      </c>
      <c r="D33" s="346">
        <v>1249.8</v>
      </c>
      <c r="E33" s="328"/>
      <c r="F33" s="431">
        <v>1138.3</v>
      </c>
      <c r="G33" s="431">
        <v>860.9</v>
      </c>
      <c r="H33" s="431">
        <v>272.39999999999998</v>
      </c>
      <c r="I33" s="431">
        <v>3</v>
      </c>
      <c r="J33" s="431">
        <v>2</v>
      </c>
      <c r="K33" s="431">
        <v>111.6</v>
      </c>
      <c r="L33" s="103"/>
      <c r="M33" s="103"/>
      <c r="N33" s="103"/>
      <c r="O33" s="103"/>
      <c r="P33" s="103"/>
      <c r="Q33" s="103"/>
      <c r="R33" s="105"/>
    </row>
    <row r="34" spans="1:18" s="100" customFormat="1" ht="9.9499999999999993" customHeight="1" thickBot="1">
      <c r="A34" s="854"/>
      <c r="B34" s="468"/>
      <c r="C34" s="448"/>
      <c r="D34" s="469"/>
      <c r="E34" s="469"/>
      <c r="F34" s="469"/>
      <c r="G34" s="469"/>
      <c r="H34" s="469"/>
      <c r="I34" s="469"/>
      <c r="J34" s="469"/>
      <c r="K34" s="470"/>
      <c r="L34" s="103"/>
      <c r="M34" s="103"/>
      <c r="N34" s="103"/>
      <c r="O34" s="103"/>
      <c r="P34" s="103"/>
      <c r="Q34" s="103"/>
      <c r="R34" s="105"/>
    </row>
    <row r="35" spans="1:18" s="100" customFormat="1" ht="8.1" customHeight="1">
      <c r="A35" s="854"/>
      <c r="B35" s="603"/>
      <c r="C35" s="666"/>
      <c r="D35" s="164"/>
      <c r="E35" s="164"/>
      <c r="F35" s="164"/>
      <c r="G35" s="164"/>
      <c r="H35" s="164"/>
      <c r="I35" s="164"/>
      <c r="J35" s="164"/>
      <c r="K35" s="194"/>
      <c r="L35" s="103"/>
      <c r="M35" s="103"/>
      <c r="N35" s="103"/>
      <c r="O35" s="103"/>
      <c r="P35" s="103"/>
      <c r="Q35" s="103"/>
      <c r="R35" s="105"/>
    </row>
    <row r="36" spans="1:18" ht="15" customHeight="1">
      <c r="B36" s="719" t="s">
        <v>1</v>
      </c>
      <c r="C36" s="13"/>
    </row>
    <row r="37" spans="1:18" ht="15" customHeight="1">
      <c r="B37" s="715" t="s">
        <v>180</v>
      </c>
      <c r="C37" s="13"/>
    </row>
  </sheetData>
  <sheetProtection algorithmName="SHA-512" hashValue="9C+LPvLbpzrg7gSicZI4NtqT0GVTx3qeFG7vIISnDqwdjsoJ+7DNMxI/aO87sTY2+z5pcNEZxd5a7PrCucXgoA==" saltValue="j4U0YqP3t96PHCfYWTqnUA==" spinCount="100000" sheet="1" objects="1" scenarios="1"/>
  <mergeCells count="21">
    <mergeCell ref="B23:B24"/>
    <mergeCell ref="A2:A35"/>
    <mergeCell ref="B19:B20"/>
    <mergeCell ref="B2:K2"/>
    <mergeCell ref="B11:B12"/>
    <mergeCell ref="B15:B16"/>
    <mergeCell ref="B27:B28"/>
    <mergeCell ref="B31:B32"/>
    <mergeCell ref="B3:K3"/>
    <mergeCell ref="F5:J5"/>
    <mergeCell ref="D5:D8"/>
    <mergeCell ref="F7:F8"/>
    <mergeCell ref="G7:G8"/>
    <mergeCell ref="B5:B9"/>
    <mergeCell ref="C5:C9"/>
    <mergeCell ref="F9:J9"/>
    <mergeCell ref="K5:K9"/>
    <mergeCell ref="H7:H8"/>
    <mergeCell ref="I7:I8"/>
    <mergeCell ref="J7:J8"/>
    <mergeCell ref="F6:J6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4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rgb="FFFF0000"/>
  </sheetPr>
  <dimension ref="A2:R33"/>
  <sheetViews>
    <sheetView view="pageBreakPreview" zoomScale="85" zoomScaleNormal="70" zoomScaleSheetLayoutView="85" workbookViewId="0">
      <selection activeCell="I41" sqref="I41"/>
    </sheetView>
  </sheetViews>
  <sheetFormatPr defaultColWidth="11.42578125" defaultRowHeight="12.6" customHeight="1"/>
  <cols>
    <col min="1" max="1" width="2.7109375" style="7" customWidth="1"/>
    <col min="2" max="2" width="39.7109375" style="4" customWidth="1"/>
    <col min="3" max="3" width="21" style="13" customWidth="1"/>
    <col min="4" max="4" width="15.5703125" style="4" customWidth="1"/>
    <col min="5" max="5" width="2" style="4" customWidth="1"/>
    <col min="6" max="6" width="15.28515625" style="4" customWidth="1"/>
    <col min="7" max="7" width="15.42578125" style="4" customWidth="1"/>
    <col min="8" max="9" width="15.28515625" style="4" customWidth="1"/>
    <col min="10" max="10" width="15.7109375" style="4" customWidth="1"/>
    <col min="11" max="11" width="15.28515625" style="4" customWidth="1"/>
    <col min="12" max="16384" width="11.42578125" style="4"/>
  </cols>
  <sheetData>
    <row r="2" spans="1:18" s="87" customFormat="1" ht="15" customHeight="1">
      <c r="A2" s="801"/>
      <c r="B2" s="842" t="s">
        <v>190</v>
      </c>
      <c r="C2" s="843"/>
      <c r="D2" s="843"/>
      <c r="E2" s="843"/>
      <c r="F2" s="843"/>
      <c r="G2" s="843"/>
      <c r="H2" s="843"/>
      <c r="I2" s="843"/>
      <c r="J2" s="843"/>
      <c r="K2" s="843"/>
      <c r="L2" s="114"/>
      <c r="M2" s="114"/>
      <c r="N2" s="114"/>
      <c r="O2" s="114"/>
      <c r="P2" s="114"/>
    </row>
    <row r="3" spans="1:18" s="87" customFormat="1" ht="15" customHeight="1">
      <c r="A3" s="801"/>
      <c r="B3" s="846" t="s">
        <v>191</v>
      </c>
      <c r="C3" s="846"/>
      <c r="D3" s="846"/>
      <c r="E3" s="846"/>
      <c r="F3" s="846"/>
      <c r="G3" s="846"/>
      <c r="H3" s="846"/>
      <c r="I3" s="846"/>
      <c r="J3" s="846"/>
      <c r="K3" s="846"/>
      <c r="L3" s="114"/>
      <c r="M3" s="114"/>
      <c r="N3" s="114"/>
      <c r="O3" s="114"/>
      <c r="P3" s="114"/>
    </row>
    <row r="4" spans="1:18" s="33" customFormat="1" ht="12" customHeight="1" thickBot="1">
      <c r="A4" s="801"/>
      <c r="B4" s="492"/>
      <c r="C4" s="463"/>
      <c r="D4" s="441"/>
      <c r="E4" s="441"/>
      <c r="F4" s="441"/>
      <c r="G4" s="441"/>
      <c r="H4" s="441"/>
      <c r="I4" s="441"/>
      <c r="J4" s="441"/>
      <c r="K4" s="441"/>
    </row>
    <row r="5" spans="1:18" s="33" customFormat="1" ht="18" customHeight="1">
      <c r="A5" s="801"/>
      <c r="B5" s="834" t="s">
        <v>176</v>
      </c>
      <c r="C5" s="812" t="s">
        <v>140</v>
      </c>
      <c r="D5" s="791" t="s">
        <v>109</v>
      </c>
      <c r="E5" s="127"/>
      <c r="F5" s="804" t="s">
        <v>105</v>
      </c>
      <c r="G5" s="804"/>
      <c r="H5" s="804"/>
      <c r="I5" s="804"/>
      <c r="J5" s="804"/>
      <c r="K5" s="847" t="s">
        <v>187</v>
      </c>
    </row>
    <row r="6" spans="1:18" s="33" customFormat="1" ht="18" customHeight="1">
      <c r="A6" s="801"/>
      <c r="B6" s="835"/>
      <c r="C6" s="813"/>
      <c r="D6" s="791"/>
      <c r="E6" s="127"/>
      <c r="F6" s="807" t="s">
        <v>92</v>
      </c>
      <c r="G6" s="807"/>
      <c r="H6" s="807"/>
      <c r="I6" s="807"/>
      <c r="J6" s="807"/>
      <c r="K6" s="793"/>
    </row>
    <row r="7" spans="1:18" s="33" customFormat="1" ht="18" customHeight="1">
      <c r="A7" s="801"/>
      <c r="B7" s="835"/>
      <c r="C7" s="813"/>
      <c r="D7" s="791"/>
      <c r="E7" s="127"/>
      <c r="F7" s="791" t="s">
        <v>109</v>
      </c>
      <c r="G7" s="789" t="s">
        <v>0</v>
      </c>
      <c r="H7" s="793" t="s">
        <v>134</v>
      </c>
      <c r="I7" s="793" t="s">
        <v>179</v>
      </c>
      <c r="J7" s="793" t="s">
        <v>135</v>
      </c>
      <c r="K7" s="793"/>
    </row>
    <row r="8" spans="1:18" s="33" customFormat="1" ht="18" customHeight="1">
      <c r="A8" s="801"/>
      <c r="B8" s="835"/>
      <c r="C8" s="813"/>
      <c r="D8" s="792"/>
      <c r="E8" s="481"/>
      <c r="F8" s="792"/>
      <c r="G8" s="790"/>
      <c r="H8" s="794"/>
      <c r="I8" s="794"/>
      <c r="J8" s="794"/>
      <c r="K8" s="793"/>
    </row>
    <row r="9" spans="1:18" s="33" customFormat="1" ht="18" customHeight="1" thickBot="1">
      <c r="A9" s="801"/>
      <c r="B9" s="836"/>
      <c r="C9" s="814"/>
      <c r="D9" s="766"/>
      <c r="E9" s="766"/>
      <c r="F9" s="852" t="s">
        <v>37</v>
      </c>
      <c r="G9" s="852"/>
      <c r="H9" s="852"/>
      <c r="I9" s="852"/>
      <c r="J9" s="852"/>
      <c r="K9" s="848"/>
    </row>
    <row r="10" spans="1:18" s="33" customFormat="1" ht="9.9499999999999993" customHeight="1">
      <c r="A10" s="801"/>
      <c r="B10" s="165"/>
      <c r="C10" s="180"/>
      <c r="D10" s="129"/>
      <c r="E10" s="129"/>
      <c r="F10" s="123"/>
      <c r="G10" s="120"/>
      <c r="H10" s="184"/>
      <c r="I10" s="120"/>
      <c r="J10" s="120"/>
      <c r="K10" s="144"/>
    </row>
    <row r="11" spans="1:18" s="100" customFormat="1" ht="20.100000000000001" customHeight="1">
      <c r="A11" s="801"/>
      <c r="B11" s="850" t="s">
        <v>50</v>
      </c>
      <c r="C11" s="155">
        <v>2022</v>
      </c>
      <c r="D11" s="344">
        <v>3853</v>
      </c>
      <c r="E11" s="190"/>
      <c r="F11" s="344">
        <v>3550.7</v>
      </c>
      <c r="G11" s="344">
        <v>2167.9</v>
      </c>
      <c r="H11" s="344">
        <v>968.7</v>
      </c>
      <c r="I11" s="344">
        <v>399.4</v>
      </c>
      <c r="J11" s="344">
        <v>14.7</v>
      </c>
      <c r="K11" s="344">
        <v>302.39999999999998</v>
      </c>
      <c r="L11" s="96"/>
      <c r="M11" s="96"/>
      <c r="N11" s="96"/>
      <c r="O11" s="96"/>
      <c r="P11" s="96"/>
      <c r="Q11" s="96"/>
      <c r="R11" s="98"/>
    </row>
    <row r="12" spans="1:18" s="100" customFormat="1" ht="20.100000000000001" customHeight="1">
      <c r="A12" s="801"/>
      <c r="B12" s="850"/>
      <c r="C12" s="155">
        <v>2023</v>
      </c>
      <c r="D12" s="344">
        <v>3967.6</v>
      </c>
      <c r="E12" s="190"/>
      <c r="F12" s="344">
        <v>3591</v>
      </c>
      <c r="G12" s="344">
        <v>2108.8000000000002</v>
      </c>
      <c r="H12" s="344">
        <v>1064.8</v>
      </c>
      <c r="I12" s="344">
        <v>397.3</v>
      </c>
      <c r="J12" s="344">
        <v>20.100000000000001</v>
      </c>
      <c r="K12" s="344">
        <v>376.6</v>
      </c>
      <c r="L12" s="103"/>
      <c r="M12" s="103"/>
      <c r="N12" s="103"/>
      <c r="O12" s="103"/>
      <c r="P12" s="103"/>
      <c r="Q12" s="103"/>
      <c r="R12" s="105"/>
    </row>
    <row r="13" spans="1:18" s="100" customFormat="1" ht="20.100000000000001" customHeight="1">
      <c r="A13" s="801"/>
      <c r="B13" s="193"/>
      <c r="C13" s="155">
        <v>2024</v>
      </c>
      <c r="D13" s="344">
        <v>4083.3999999999996</v>
      </c>
      <c r="E13" s="190"/>
      <c r="F13" s="344">
        <v>3618</v>
      </c>
      <c r="G13" s="344">
        <v>2141.7999999999997</v>
      </c>
      <c r="H13" s="344">
        <v>1043.8</v>
      </c>
      <c r="I13" s="344">
        <v>410.59999999999997</v>
      </c>
      <c r="J13" s="344">
        <v>21.8</v>
      </c>
      <c r="K13" s="344">
        <v>465.40000000000003</v>
      </c>
      <c r="L13" s="103"/>
      <c r="M13" s="103"/>
      <c r="N13" s="103"/>
      <c r="O13" s="103"/>
      <c r="P13" s="103"/>
      <c r="Q13" s="103"/>
      <c r="R13" s="105"/>
    </row>
    <row r="14" spans="1:18" s="100" customFormat="1" ht="15" customHeight="1">
      <c r="A14" s="801"/>
      <c r="B14" s="193"/>
      <c r="C14" s="661"/>
      <c r="D14" s="344"/>
      <c r="E14" s="190"/>
      <c r="F14" s="344"/>
      <c r="G14" s="344"/>
      <c r="H14" s="344"/>
      <c r="I14" s="344"/>
      <c r="J14" s="344"/>
      <c r="K14" s="344"/>
      <c r="L14" s="103"/>
      <c r="M14" s="103"/>
      <c r="N14" s="103"/>
      <c r="O14" s="103"/>
      <c r="P14" s="103"/>
      <c r="Q14" s="103"/>
      <c r="R14" s="105"/>
    </row>
    <row r="15" spans="1:18" s="100" customFormat="1" ht="20.100000000000001" customHeight="1">
      <c r="A15" s="801"/>
      <c r="B15" s="850" t="s">
        <v>51</v>
      </c>
      <c r="C15" s="155">
        <v>2022</v>
      </c>
      <c r="D15" s="344">
        <v>467.1</v>
      </c>
      <c r="E15" s="190"/>
      <c r="F15" s="344">
        <v>443.5</v>
      </c>
      <c r="G15" s="344">
        <v>431.3</v>
      </c>
      <c r="H15" s="344">
        <v>11.1</v>
      </c>
      <c r="I15" s="344">
        <v>0</v>
      </c>
      <c r="J15" s="344">
        <v>1.1000000000000001</v>
      </c>
      <c r="K15" s="344">
        <v>23.6</v>
      </c>
      <c r="L15" s="103"/>
      <c r="M15" s="103"/>
      <c r="N15" s="103"/>
      <c r="O15" s="103"/>
      <c r="P15" s="103"/>
      <c r="Q15" s="103"/>
      <c r="R15" s="105"/>
    </row>
    <row r="16" spans="1:18" s="100" customFormat="1" ht="20.100000000000001" customHeight="1">
      <c r="A16" s="801"/>
      <c r="B16" s="850"/>
      <c r="C16" s="155">
        <v>2023</v>
      </c>
      <c r="D16" s="344">
        <v>478.7</v>
      </c>
      <c r="E16" s="190"/>
      <c r="F16" s="344">
        <v>453.8</v>
      </c>
      <c r="G16" s="344">
        <v>448.3</v>
      </c>
      <c r="H16" s="344">
        <v>4.8</v>
      </c>
      <c r="I16" s="344">
        <v>0.2</v>
      </c>
      <c r="J16" s="344">
        <v>0.5</v>
      </c>
      <c r="K16" s="344">
        <v>24.9</v>
      </c>
      <c r="L16" s="103"/>
      <c r="M16" s="103"/>
      <c r="N16" s="103"/>
      <c r="O16" s="103"/>
      <c r="P16" s="103"/>
      <c r="Q16" s="103"/>
      <c r="R16" s="105"/>
    </row>
    <row r="17" spans="1:18" s="100" customFormat="1" ht="20.100000000000001" customHeight="1">
      <c r="A17" s="801"/>
      <c r="B17" s="193"/>
      <c r="C17" s="155">
        <v>2024</v>
      </c>
      <c r="D17" s="344">
        <v>494.3</v>
      </c>
      <c r="E17" s="190"/>
      <c r="F17" s="344">
        <v>465.9</v>
      </c>
      <c r="G17" s="344">
        <v>452.6</v>
      </c>
      <c r="H17" s="344">
        <v>11.6</v>
      </c>
      <c r="I17" s="344">
        <v>0.8</v>
      </c>
      <c r="J17" s="344">
        <v>0.9</v>
      </c>
      <c r="K17" s="344">
        <v>28.4</v>
      </c>
      <c r="L17" s="103"/>
      <c r="M17" s="103"/>
      <c r="N17" s="103"/>
      <c r="O17" s="103"/>
      <c r="P17" s="103"/>
      <c r="Q17" s="103"/>
      <c r="R17" s="105"/>
    </row>
    <row r="18" spans="1:18" s="100" customFormat="1" ht="20.100000000000001" customHeight="1">
      <c r="A18" s="801"/>
      <c r="B18" s="193"/>
      <c r="C18" s="661"/>
      <c r="D18" s="344"/>
      <c r="E18" s="190"/>
      <c r="F18" s="344"/>
      <c r="G18" s="344"/>
      <c r="H18" s="344"/>
      <c r="I18" s="344"/>
      <c r="J18" s="344"/>
      <c r="K18" s="344"/>
      <c r="L18" s="103"/>
      <c r="M18" s="103"/>
      <c r="N18" s="103"/>
      <c r="O18" s="103"/>
      <c r="P18" s="103"/>
      <c r="Q18" s="103"/>
      <c r="R18" s="105"/>
    </row>
    <row r="19" spans="1:18" s="100" customFormat="1" ht="20.100000000000001" customHeight="1">
      <c r="A19" s="801"/>
      <c r="B19" s="850" t="s">
        <v>52</v>
      </c>
      <c r="C19" s="155">
        <v>2022</v>
      </c>
      <c r="D19" s="344">
        <v>1060.3</v>
      </c>
      <c r="E19" s="190"/>
      <c r="F19" s="344">
        <v>923.2</v>
      </c>
      <c r="G19" s="344">
        <v>399.7</v>
      </c>
      <c r="H19" s="344">
        <v>419.1</v>
      </c>
      <c r="I19" s="344">
        <v>102</v>
      </c>
      <c r="J19" s="344">
        <v>2.2999999999999998</v>
      </c>
      <c r="K19" s="344">
        <v>137.1</v>
      </c>
      <c r="L19" s="103"/>
      <c r="M19" s="103"/>
      <c r="N19" s="103"/>
      <c r="O19" s="103"/>
      <c r="P19" s="103"/>
      <c r="Q19" s="103"/>
      <c r="R19" s="105"/>
    </row>
    <row r="20" spans="1:18" s="100" customFormat="1" ht="20.100000000000001" customHeight="1">
      <c r="A20" s="801"/>
      <c r="B20" s="850"/>
      <c r="C20" s="155">
        <v>2023</v>
      </c>
      <c r="D20" s="344">
        <v>1111.7</v>
      </c>
      <c r="E20" s="190"/>
      <c r="F20" s="344">
        <v>951.3</v>
      </c>
      <c r="G20" s="344">
        <v>446</v>
      </c>
      <c r="H20" s="344">
        <v>403.6</v>
      </c>
      <c r="I20" s="344">
        <v>97.6</v>
      </c>
      <c r="J20" s="344">
        <v>4.0999999999999996</v>
      </c>
      <c r="K20" s="344">
        <v>160.5</v>
      </c>
      <c r="L20" s="103"/>
      <c r="M20" s="103"/>
      <c r="N20" s="103"/>
      <c r="O20" s="103"/>
      <c r="P20" s="103"/>
      <c r="Q20" s="103"/>
      <c r="R20" s="105"/>
    </row>
    <row r="21" spans="1:18" s="100" customFormat="1" ht="20.100000000000001" customHeight="1">
      <c r="A21" s="801"/>
      <c r="B21" s="170"/>
      <c r="C21" s="155">
        <v>2024</v>
      </c>
      <c r="D21" s="344">
        <v>1184.7</v>
      </c>
      <c r="E21" s="190"/>
      <c r="F21" s="344">
        <v>972.2</v>
      </c>
      <c r="G21" s="344">
        <v>467.1</v>
      </c>
      <c r="H21" s="344">
        <v>406.5</v>
      </c>
      <c r="I21" s="344">
        <v>93.100000000000009</v>
      </c>
      <c r="J21" s="344">
        <v>5.5</v>
      </c>
      <c r="K21" s="344">
        <v>212.5</v>
      </c>
      <c r="L21" s="103"/>
      <c r="M21" s="103"/>
      <c r="N21" s="103"/>
      <c r="O21" s="103"/>
      <c r="P21" s="103"/>
      <c r="Q21" s="103"/>
      <c r="R21" s="105"/>
    </row>
    <row r="22" spans="1:18" s="100" customFormat="1" ht="15" customHeight="1">
      <c r="A22" s="801"/>
      <c r="B22" s="170"/>
      <c r="C22" s="661"/>
      <c r="D22" s="344"/>
      <c r="E22" s="190"/>
      <c r="F22" s="344"/>
      <c r="G22" s="344"/>
      <c r="H22" s="344"/>
      <c r="I22" s="344"/>
      <c r="J22" s="344"/>
      <c r="K22" s="344"/>
      <c r="L22" s="103"/>
      <c r="M22" s="103"/>
      <c r="N22" s="103"/>
      <c r="O22" s="103"/>
      <c r="P22" s="103"/>
      <c r="Q22" s="103"/>
      <c r="R22" s="105"/>
    </row>
    <row r="23" spans="1:18" s="100" customFormat="1" ht="20.100000000000001" customHeight="1">
      <c r="A23" s="801"/>
      <c r="B23" s="850" t="s">
        <v>53</v>
      </c>
      <c r="C23" s="155">
        <v>2022</v>
      </c>
      <c r="D23" s="344">
        <v>44.6</v>
      </c>
      <c r="E23" s="190"/>
      <c r="F23" s="344">
        <v>39</v>
      </c>
      <c r="G23" s="344">
        <v>33.4</v>
      </c>
      <c r="H23" s="344">
        <v>4.8</v>
      </c>
      <c r="I23" s="344">
        <v>0.3</v>
      </c>
      <c r="J23" s="344">
        <v>0.5</v>
      </c>
      <c r="K23" s="344">
        <v>5.6</v>
      </c>
      <c r="L23" s="103"/>
      <c r="M23" s="103"/>
      <c r="N23" s="103"/>
      <c r="O23" s="103"/>
      <c r="P23" s="103"/>
      <c r="Q23" s="103"/>
      <c r="R23" s="105"/>
    </row>
    <row r="24" spans="1:18" s="100" customFormat="1" ht="20.100000000000001" customHeight="1">
      <c r="A24" s="801"/>
      <c r="B24" s="850"/>
      <c r="C24" s="155">
        <v>2023</v>
      </c>
      <c r="D24" s="344">
        <v>46.5</v>
      </c>
      <c r="E24" s="190"/>
      <c r="F24" s="344">
        <v>39.799999999999997</v>
      </c>
      <c r="G24" s="344">
        <v>35.200000000000003</v>
      </c>
      <c r="H24" s="344">
        <v>4.3</v>
      </c>
      <c r="I24" s="344">
        <v>0.1</v>
      </c>
      <c r="J24" s="344">
        <v>0.3</v>
      </c>
      <c r="K24" s="344">
        <v>6.7</v>
      </c>
      <c r="L24" s="103"/>
      <c r="M24" s="103"/>
      <c r="N24" s="103"/>
      <c r="O24" s="103"/>
      <c r="P24" s="103"/>
      <c r="Q24" s="103"/>
      <c r="R24" s="105"/>
    </row>
    <row r="25" spans="1:18" s="100" customFormat="1" ht="20.100000000000001" customHeight="1">
      <c r="A25" s="801"/>
      <c r="B25" s="170"/>
      <c r="C25" s="155">
        <v>2024</v>
      </c>
      <c r="D25" s="344">
        <v>47.5</v>
      </c>
      <c r="E25" s="190"/>
      <c r="F25" s="344">
        <v>40.299999999999997</v>
      </c>
      <c r="G25" s="344">
        <v>35.200000000000003</v>
      </c>
      <c r="H25" s="344">
        <v>4.3999999999999995</v>
      </c>
      <c r="I25" s="344">
        <v>0.3</v>
      </c>
      <c r="J25" s="344">
        <v>0.4</v>
      </c>
      <c r="K25" s="344">
        <v>7.2</v>
      </c>
      <c r="L25" s="103"/>
      <c r="M25" s="103"/>
      <c r="N25" s="103"/>
      <c r="O25" s="103"/>
      <c r="P25" s="103"/>
      <c r="Q25" s="103"/>
      <c r="R25" s="105"/>
    </row>
    <row r="26" spans="1:18" s="100" customFormat="1" ht="15" customHeight="1">
      <c r="A26" s="801"/>
      <c r="B26" s="170"/>
      <c r="C26" s="661"/>
      <c r="D26" s="344"/>
      <c r="E26" s="190"/>
      <c r="F26" s="344"/>
      <c r="G26" s="344"/>
      <c r="H26" s="344"/>
      <c r="I26" s="344"/>
      <c r="J26" s="344"/>
      <c r="K26" s="344"/>
      <c r="L26" s="103"/>
      <c r="M26" s="103"/>
      <c r="N26" s="103"/>
      <c r="O26" s="103"/>
      <c r="P26" s="103"/>
      <c r="Q26" s="103"/>
      <c r="R26" s="105"/>
    </row>
    <row r="27" spans="1:18" s="100" customFormat="1" ht="20.100000000000001" customHeight="1">
      <c r="A27" s="801"/>
      <c r="B27" s="850" t="s">
        <v>54</v>
      </c>
      <c r="C27" s="155">
        <v>2022</v>
      </c>
      <c r="D27" s="344">
        <v>55.8</v>
      </c>
      <c r="E27" s="190"/>
      <c r="F27" s="344">
        <v>52.9</v>
      </c>
      <c r="G27" s="344">
        <v>52.4</v>
      </c>
      <c r="H27" s="344">
        <v>0.2</v>
      </c>
      <c r="I27" s="344">
        <v>0.3</v>
      </c>
      <c r="J27" s="344">
        <v>0</v>
      </c>
      <c r="K27" s="344">
        <v>2.9</v>
      </c>
      <c r="L27" s="103"/>
      <c r="M27" s="103"/>
      <c r="N27" s="103"/>
      <c r="O27" s="103"/>
      <c r="P27" s="103"/>
      <c r="Q27" s="103"/>
      <c r="R27" s="105"/>
    </row>
    <row r="28" spans="1:18" s="100" customFormat="1" ht="20.100000000000001" customHeight="1">
      <c r="A28" s="801"/>
      <c r="B28" s="850"/>
      <c r="C28" s="155">
        <v>2023</v>
      </c>
      <c r="D28" s="344">
        <v>58.6</v>
      </c>
      <c r="E28" s="190"/>
      <c r="F28" s="344">
        <v>55.4</v>
      </c>
      <c r="G28" s="344">
        <v>54.6</v>
      </c>
      <c r="H28" s="344">
        <v>0.3</v>
      </c>
      <c r="I28" s="344">
        <v>0.5</v>
      </c>
      <c r="J28" s="344">
        <v>0</v>
      </c>
      <c r="K28" s="344">
        <v>3.2</v>
      </c>
      <c r="L28" s="103"/>
      <c r="M28" s="103"/>
      <c r="N28" s="103"/>
      <c r="O28" s="103"/>
      <c r="P28" s="103"/>
      <c r="Q28" s="103"/>
      <c r="R28" s="105"/>
    </row>
    <row r="29" spans="1:18" s="100" customFormat="1" ht="20.100000000000001" customHeight="1">
      <c r="A29" s="801"/>
      <c r="B29" s="191"/>
      <c r="C29" s="155">
        <v>2024</v>
      </c>
      <c r="D29" s="344">
        <v>60.2</v>
      </c>
      <c r="E29" s="190"/>
      <c r="F29" s="344">
        <v>57.1</v>
      </c>
      <c r="G29" s="344">
        <v>56.5</v>
      </c>
      <c r="H29" s="344">
        <v>0.1</v>
      </c>
      <c r="I29" s="344">
        <v>0.5</v>
      </c>
      <c r="J29" s="344">
        <v>0</v>
      </c>
      <c r="K29" s="344">
        <v>3.1</v>
      </c>
      <c r="L29" s="103"/>
      <c r="M29" s="103"/>
      <c r="N29" s="103"/>
      <c r="O29" s="103"/>
      <c r="P29" s="103"/>
      <c r="Q29" s="103"/>
      <c r="R29" s="105"/>
    </row>
    <row r="30" spans="1:18" s="100" customFormat="1" ht="9.9499999999999993" customHeight="1" thickBot="1">
      <c r="A30" s="801"/>
      <c r="B30" s="468"/>
      <c r="C30" s="448"/>
      <c r="D30" s="469"/>
      <c r="E30" s="469"/>
      <c r="F30" s="469"/>
      <c r="G30" s="469"/>
      <c r="H30" s="469"/>
      <c r="I30" s="469"/>
      <c r="J30" s="469"/>
      <c r="K30" s="470"/>
      <c r="L30" s="103"/>
      <c r="M30" s="103"/>
      <c r="N30" s="103"/>
      <c r="O30" s="103"/>
      <c r="P30" s="103"/>
      <c r="Q30" s="103"/>
      <c r="R30" s="105"/>
    </row>
    <row r="31" spans="1:18" s="100" customFormat="1" ht="8.1" customHeight="1">
      <c r="A31" s="801"/>
      <c r="B31" s="603"/>
      <c r="C31" s="666"/>
      <c r="D31" s="164"/>
      <c r="E31" s="164"/>
      <c r="F31" s="164"/>
      <c r="G31" s="164"/>
      <c r="H31" s="164"/>
      <c r="I31" s="164"/>
      <c r="J31" s="164"/>
      <c r="K31" s="194"/>
      <c r="L31" s="103"/>
      <c r="M31" s="103"/>
      <c r="N31" s="103"/>
      <c r="O31" s="103"/>
      <c r="P31" s="103"/>
      <c r="Q31" s="103"/>
      <c r="R31" s="105"/>
    </row>
    <row r="32" spans="1:18" ht="15" customHeight="1">
      <c r="B32" s="719" t="s">
        <v>1</v>
      </c>
    </row>
    <row r="33" spans="2:2" ht="15" customHeight="1">
      <c r="B33" s="715" t="s">
        <v>180</v>
      </c>
    </row>
  </sheetData>
  <sheetProtection algorithmName="SHA-512" hashValue="dp5KS+1UlAO7FVxHIdT9bAOBoLty/zJSHm6DforsfXrYkNa6BnIUPYuqkb6gkq8mKksN3waeh9PY0loea5/6pw==" saltValue="XdH5zxy8jn/X1JGlBdmnMw==" spinCount="100000" sheet="1" objects="1" scenarios="1"/>
  <mergeCells count="20">
    <mergeCell ref="I7:I8"/>
    <mergeCell ref="J7:J8"/>
    <mergeCell ref="K5:K9"/>
    <mergeCell ref="C5:C9"/>
    <mergeCell ref="B5:B9"/>
    <mergeCell ref="B19:B20"/>
    <mergeCell ref="A2:A31"/>
    <mergeCell ref="B15:B16"/>
    <mergeCell ref="B2:K2"/>
    <mergeCell ref="B11:B12"/>
    <mergeCell ref="B23:B24"/>
    <mergeCell ref="B27:B28"/>
    <mergeCell ref="B3:K3"/>
    <mergeCell ref="F5:J5"/>
    <mergeCell ref="F6:J6"/>
    <mergeCell ref="D5:D8"/>
    <mergeCell ref="F9:J9"/>
    <mergeCell ref="F7:F8"/>
    <mergeCell ref="G7:G8"/>
    <mergeCell ref="H7:H8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4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2">
    <tabColor theme="9" tint="0.39997558519241921"/>
  </sheetPr>
  <dimension ref="A1:X35"/>
  <sheetViews>
    <sheetView view="pageBreakPreview" zoomScale="85" zoomScaleNormal="70" zoomScaleSheetLayoutView="85" workbookViewId="0">
      <selection activeCell="K15" sqref="K15"/>
    </sheetView>
  </sheetViews>
  <sheetFormatPr defaultColWidth="11.42578125" defaultRowHeight="12.75" customHeight="1"/>
  <cols>
    <col min="1" max="1" width="2.7109375" style="8" customWidth="1"/>
    <col min="2" max="2" width="16.7109375" style="7" customWidth="1"/>
    <col min="3" max="4" width="11.7109375" style="4" customWidth="1"/>
    <col min="5" max="5" width="2.140625" style="4" customWidth="1"/>
    <col min="6" max="17" width="10.7109375" style="4" customWidth="1"/>
    <col min="18" max="16384" width="11.42578125" style="4"/>
  </cols>
  <sheetData>
    <row r="1" spans="1:24" ht="15" customHeight="1"/>
    <row r="2" spans="1:24" s="87" customFormat="1" ht="15" customHeight="1">
      <c r="A2" s="801"/>
      <c r="B2" s="856" t="s">
        <v>264</v>
      </c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S2" s="198"/>
      <c r="T2" s="198"/>
      <c r="U2" s="198"/>
      <c r="V2" s="198"/>
      <c r="W2" s="198"/>
    </row>
    <row r="3" spans="1:24" s="87" customFormat="1" ht="15" customHeight="1">
      <c r="A3" s="801"/>
      <c r="B3" s="863" t="s">
        <v>263</v>
      </c>
      <c r="C3" s="863"/>
      <c r="D3" s="863"/>
      <c r="E3" s="863"/>
      <c r="F3" s="863"/>
      <c r="G3" s="863"/>
      <c r="H3" s="863"/>
      <c r="I3" s="863"/>
      <c r="J3" s="863"/>
      <c r="K3" s="863"/>
      <c r="L3" s="863"/>
      <c r="M3" s="863"/>
      <c r="N3" s="863"/>
      <c r="O3" s="863"/>
      <c r="P3" s="863"/>
      <c r="Q3" s="863"/>
      <c r="S3" s="198"/>
      <c r="T3" s="198"/>
      <c r="U3" s="198"/>
      <c r="V3" s="198"/>
      <c r="W3" s="198"/>
    </row>
    <row r="4" spans="1:24" s="33" customFormat="1" ht="12" customHeight="1" thickBot="1">
      <c r="A4" s="801"/>
      <c r="B4" s="436"/>
      <c r="C4" s="446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</row>
    <row r="5" spans="1:24" s="33" customFormat="1" ht="30" customHeight="1">
      <c r="A5" s="801"/>
      <c r="B5" s="858" t="s">
        <v>172</v>
      </c>
      <c r="C5" s="518"/>
      <c r="D5" s="859">
        <v>2022</v>
      </c>
      <c r="E5" s="859"/>
      <c r="F5" s="859"/>
      <c r="G5" s="859"/>
      <c r="H5" s="859"/>
      <c r="I5" s="859"/>
      <c r="J5" s="859"/>
      <c r="K5" s="859"/>
      <c r="L5" s="859"/>
      <c r="M5" s="859"/>
      <c r="N5" s="859"/>
      <c r="O5" s="859"/>
      <c r="P5" s="859"/>
      <c r="Q5" s="859"/>
    </row>
    <row r="6" spans="1:24" s="33" customFormat="1" ht="45" customHeight="1">
      <c r="A6" s="801"/>
      <c r="B6" s="858"/>
      <c r="C6" s="199"/>
      <c r="D6" s="791" t="s">
        <v>133</v>
      </c>
      <c r="E6" s="430"/>
      <c r="F6" s="517"/>
      <c r="G6" s="860" t="s">
        <v>141</v>
      </c>
      <c r="H6" s="860"/>
      <c r="I6" s="860"/>
      <c r="J6" s="860"/>
      <c r="K6" s="860"/>
      <c r="L6" s="860"/>
      <c r="M6" s="860"/>
      <c r="N6" s="860"/>
      <c r="O6" s="860"/>
      <c r="P6" s="861" t="s">
        <v>262</v>
      </c>
      <c r="Q6" s="861"/>
    </row>
    <row r="7" spans="1:24" s="33" customFormat="1" ht="33" customHeight="1">
      <c r="A7" s="801"/>
      <c r="B7" s="858"/>
      <c r="C7" s="513"/>
      <c r="D7" s="792"/>
      <c r="E7" s="481"/>
      <c r="F7" s="510"/>
      <c r="G7" s="481" t="s">
        <v>109</v>
      </c>
      <c r="H7" s="481"/>
      <c r="I7" s="511" t="s">
        <v>0</v>
      </c>
      <c r="J7" s="511"/>
      <c r="K7" s="512" t="s">
        <v>134</v>
      </c>
      <c r="L7" s="512"/>
      <c r="M7" s="512" t="s">
        <v>179</v>
      </c>
      <c r="N7" s="512"/>
      <c r="O7" s="512" t="s">
        <v>135</v>
      </c>
      <c r="P7" s="862"/>
      <c r="Q7" s="862"/>
    </row>
    <row r="8" spans="1:24" s="92" customFormat="1" ht="25.15" customHeight="1" thickBot="1">
      <c r="A8" s="801"/>
      <c r="B8" s="504"/>
      <c r="C8" s="505" t="s">
        <v>37</v>
      </c>
      <c r="D8" s="506" t="s">
        <v>2</v>
      </c>
      <c r="E8" s="506"/>
      <c r="F8" s="505" t="s">
        <v>37</v>
      </c>
      <c r="G8" s="506" t="s">
        <v>2</v>
      </c>
      <c r="H8" s="505" t="s">
        <v>37</v>
      </c>
      <c r="I8" s="506" t="s">
        <v>2</v>
      </c>
      <c r="J8" s="505" t="s">
        <v>37</v>
      </c>
      <c r="K8" s="506" t="s">
        <v>2</v>
      </c>
      <c r="L8" s="505" t="s">
        <v>37</v>
      </c>
      <c r="M8" s="506" t="s">
        <v>2</v>
      </c>
      <c r="N8" s="505" t="s">
        <v>37</v>
      </c>
      <c r="O8" s="506" t="s">
        <v>2</v>
      </c>
      <c r="P8" s="505" t="s">
        <v>37</v>
      </c>
      <c r="Q8" s="506" t="s">
        <v>2</v>
      </c>
    </row>
    <row r="9" spans="1:24" s="33" customFormat="1" ht="9.9499999999999993" customHeight="1">
      <c r="A9" s="801"/>
      <c r="B9" s="199"/>
      <c r="C9" s="199"/>
      <c r="D9" s="92"/>
      <c r="E9" s="92"/>
      <c r="F9" s="92"/>
      <c r="G9" s="123"/>
      <c r="H9" s="123"/>
      <c r="I9" s="200"/>
      <c r="J9" s="200"/>
      <c r="K9" s="200"/>
      <c r="L9" s="200"/>
      <c r="M9" s="200"/>
      <c r="N9" s="200"/>
      <c r="O9" s="200"/>
      <c r="P9" s="200"/>
      <c r="Q9" s="201"/>
    </row>
    <row r="10" spans="1:24" s="89" customFormat="1" ht="39.950000000000003" customHeight="1">
      <c r="A10" s="801"/>
      <c r="B10" s="129" t="s">
        <v>136</v>
      </c>
      <c r="C10" s="190">
        <v>15769.7</v>
      </c>
      <c r="D10" s="627">
        <v>100</v>
      </c>
      <c r="E10" s="628"/>
      <c r="F10" s="190">
        <v>14043.6</v>
      </c>
      <c r="G10" s="627">
        <v>100</v>
      </c>
      <c r="H10" s="190">
        <v>9573.7999999999993</v>
      </c>
      <c r="I10" s="627">
        <v>100</v>
      </c>
      <c r="J10" s="190">
        <v>3384</v>
      </c>
      <c r="K10" s="627">
        <v>100</v>
      </c>
      <c r="L10" s="190">
        <v>1003.4</v>
      </c>
      <c r="M10" s="627">
        <v>100</v>
      </c>
      <c r="N10" s="391">
        <v>82.3</v>
      </c>
      <c r="O10" s="627">
        <v>100</v>
      </c>
      <c r="P10" s="190">
        <v>1726.2</v>
      </c>
      <c r="Q10" s="163">
        <v>100</v>
      </c>
      <c r="R10" s="205"/>
      <c r="S10" s="205"/>
      <c r="T10" s="206"/>
      <c r="U10" s="205"/>
      <c r="V10" s="205"/>
      <c r="W10" s="205"/>
      <c r="X10" s="124"/>
    </row>
    <row r="11" spans="1:24" s="89" customFormat="1" ht="9.9499999999999993" customHeight="1">
      <c r="A11" s="801"/>
      <c r="B11" s="461"/>
      <c r="C11" s="502"/>
      <c r="D11" s="514"/>
      <c r="E11" s="514"/>
      <c r="F11" s="502"/>
      <c r="G11" s="514"/>
      <c r="H11" s="502"/>
      <c r="I11" s="514"/>
      <c r="J11" s="502"/>
      <c r="K11" s="514"/>
      <c r="L11" s="502"/>
      <c r="M11" s="514"/>
      <c r="N11" s="515"/>
      <c r="O11" s="514"/>
      <c r="P11" s="502"/>
      <c r="Q11" s="516"/>
      <c r="R11" s="205"/>
      <c r="S11" s="205"/>
      <c r="T11" s="206"/>
      <c r="U11" s="205"/>
      <c r="V11" s="205"/>
      <c r="W11" s="205"/>
      <c r="X11" s="124"/>
    </row>
    <row r="12" spans="1:24" s="89" customFormat="1" ht="9.9499999999999993" customHeight="1">
      <c r="A12" s="801"/>
      <c r="B12" s="129"/>
      <c r="C12" s="190"/>
      <c r="D12" s="202"/>
      <c r="E12" s="202"/>
      <c r="F12" s="190"/>
      <c r="G12" s="202"/>
      <c r="H12" s="190"/>
      <c r="I12" s="202"/>
      <c r="J12" s="190"/>
      <c r="K12" s="202"/>
      <c r="L12" s="190"/>
      <c r="M12" s="202"/>
      <c r="N12" s="203"/>
      <c r="O12" s="202"/>
      <c r="P12" s="190"/>
      <c r="Q12" s="204"/>
      <c r="R12" s="205"/>
      <c r="S12" s="205"/>
      <c r="T12" s="206"/>
      <c r="U12" s="205"/>
      <c r="V12" s="205"/>
      <c r="W12" s="205"/>
      <c r="X12" s="124"/>
    </row>
    <row r="13" spans="1:24" s="100" customFormat="1" ht="28.15" customHeight="1">
      <c r="A13" s="801"/>
      <c r="B13" s="428" t="s">
        <v>3</v>
      </c>
      <c r="C13" s="192">
        <v>625.79999999999995</v>
      </c>
      <c r="D13" s="192">
        <v>4</v>
      </c>
      <c r="E13" s="192"/>
      <c r="F13" s="192">
        <v>534.1</v>
      </c>
      <c r="G13" s="192">
        <v>3.8</v>
      </c>
      <c r="H13" s="192">
        <v>413.5</v>
      </c>
      <c r="I13" s="192">
        <v>4.3</v>
      </c>
      <c r="J13" s="192">
        <v>84.9</v>
      </c>
      <c r="K13" s="192">
        <v>2.5</v>
      </c>
      <c r="L13" s="192">
        <v>31.5</v>
      </c>
      <c r="M13" s="192">
        <v>3.1</v>
      </c>
      <c r="N13" s="192">
        <v>4.2</v>
      </c>
      <c r="O13" s="192">
        <v>5.0999999999999996</v>
      </c>
      <c r="P13" s="192">
        <v>91.7</v>
      </c>
      <c r="Q13" s="192">
        <v>5.3</v>
      </c>
      <c r="R13" s="210"/>
      <c r="S13" s="210"/>
      <c r="T13" s="211"/>
      <c r="U13" s="210"/>
      <c r="V13" s="210"/>
      <c r="W13" s="210"/>
      <c r="X13" s="105"/>
    </row>
    <row r="14" spans="1:24" s="100" customFormat="1" ht="28.15" customHeight="1">
      <c r="A14" s="801"/>
      <c r="B14" s="428" t="s">
        <v>4</v>
      </c>
      <c r="C14" s="192">
        <v>1886.2</v>
      </c>
      <c r="D14" s="192">
        <v>12</v>
      </c>
      <c r="E14" s="192"/>
      <c r="F14" s="192">
        <v>1576.9</v>
      </c>
      <c r="G14" s="192">
        <v>11.2</v>
      </c>
      <c r="H14" s="192">
        <v>1090.0999999999999</v>
      </c>
      <c r="I14" s="192">
        <v>11.4</v>
      </c>
      <c r="J14" s="192">
        <v>351</v>
      </c>
      <c r="K14" s="192">
        <v>10.4</v>
      </c>
      <c r="L14" s="192">
        <v>125.6</v>
      </c>
      <c r="M14" s="192">
        <v>12.5</v>
      </c>
      <c r="N14" s="192">
        <v>10.199999999999999</v>
      </c>
      <c r="O14" s="192">
        <v>12.4</v>
      </c>
      <c r="P14" s="192">
        <v>309.3</v>
      </c>
      <c r="Q14" s="192">
        <v>17.899999999999999</v>
      </c>
      <c r="R14" s="210"/>
      <c r="S14" s="210"/>
      <c r="T14" s="210"/>
      <c r="U14" s="210"/>
      <c r="V14" s="210"/>
      <c r="W14" s="210"/>
      <c r="X14" s="105"/>
    </row>
    <row r="15" spans="1:24" s="100" customFormat="1" ht="28.15" customHeight="1">
      <c r="A15" s="801"/>
      <c r="B15" s="428" t="s">
        <v>5</v>
      </c>
      <c r="C15" s="192">
        <v>2449.6</v>
      </c>
      <c r="D15" s="192">
        <v>15.5</v>
      </c>
      <c r="E15" s="192"/>
      <c r="F15" s="192">
        <v>2032.4</v>
      </c>
      <c r="G15" s="192">
        <v>14.5</v>
      </c>
      <c r="H15" s="192">
        <v>1484.7</v>
      </c>
      <c r="I15" s="192">
        <v>15.5</v>
      </c>
      <c r="J15" s="192">
        <v>388.4</v>
      </c>
      <c r="K15" s="192">
        <v>11.5</v>
      </c>
      <c r="L15" s="192">
        <v>144.30000000000001</v>
      </c>
      <c r="M15" s="192">
        <v>14.4</v>
      </c>
      <c r="N15" s="192">
        <v>15.1</v>
      </c>
      <c r="O15" s="192">
        <v>18.3</v>
      </c>
      <c r="P15" s="192">
        <v>417.2</v>
      </c>
      <c r="Q15" s="192">
        <v>24.2</v>
      </c>
      <c r="R15" s="210"/>
      <c r="S15" s="210"/>
      <c r="T15" s="210"/>
      <c r="U15" s="210"/>
      <c r="V15" s="210"/>
      <c r="W15" s="210"/>
      <c r="X15" s="105"/>
    </row>
    <row r="16" spans="1:24" s="100" customFormat="1" ht="28.15" customHeight="1">
      <c r="A16" s="801"/>
      <c r="B16" s="428" t="s">
        <v>6</v>
      </c>
      <c r="C16" s="192">
        <v>2466</v>
      </c>
      <c r="D16" s="192">
        <v>15.6</v>
      </c>
      <c r="E16" s="192"/>
      <c r="F16" s="192">
        <v>2136.1999999999998</v>
      </c>
      <c r="G16" s="192">
        <v>15.2</v>
      </c>
      <c r="H16" s="192">
        <v>1539.1</v>
      </c>
      <c r="I16" s="192">
        <v>16.100000000000001</v>
      </c>
      <c r="J16" s="192">
        <v>440.5</v>
      </c>
      <c r="K16" s="192">
        <v>13</v>
      </c>
      <c r="L16" s="192">
        <v>139.9</v>
      </c>
      <c r="M16" s="192">
        <v>13.9</v>
      </c>
      <c r="N16" s="192">
        <v>16.600000000000001</v>
      </c>
      <c r="O16" s="192">
        <v>20.2</v>
      </c>
      <c r="P16" s="192">
        <v>329.9</v>
      </c>
      <c r="Q16" s="192">
        <v>19.100000000000001</v>
      </c>
      <c r="R16" s="210"/>
      <c r="S16" s="210"/>
      <c r="T16" s="210"/>
      <c r="U16" s="210"/>
      <c r="V16" s="210"/>
      <c r="W16" s="210"/>
      <c r="X16" s="105"/>
    </row>
    <row r="17" spans="1:24" s="100" customFormat="1" ht="28.15" customHeight="1">
      <c r="A17" s="801"/>
      <c r="B17" s="428" t="s">
        <v>7</v>
      </c>
      <c r="C17" s="192">
        <v>2337.4</v>
      </c>
      <c r="D17" s="192">
        <v>14.8</v>
      </c>
      <c r="E17" s="192"/>
      <c r="F17" s="192">
        <v>2096.4</v>
      </c>
      <c r="G17" s="192">
        <v>14.9</v>
      </c>
      <c r="H17" s="192">
        <v>1479.8</v>
      </c>
      <c r="I17" s="192">
        <v>15.5</v>
      </c>
      <c r="J17" s="192">
        <v>459.3</v>
      </c>
      <c r="K17" s="192">
        <v>13.6</v>
      </c>
      <c r="L17" s="192">
        <v>147.5</v>
      </c>
      <c r="M17" s="192">
        <v>14.7</v>
      </c>
      <c r="N17" s="192">
        <v>9.9</v>
      </c>
      <c r="O17" s="192">
        <v>12</v>
      </c>
      <c r="P17" s="192">
        <v>241</v>
      </c>
      <c r="Q17" s="192">
        <v>14</v>
      </c>
      <c r="R17" s="210"/>
      <c r="S17" s="210"/>
      <c r="T17" s="210"/>
      <c r="U17" s="210"/>
      <c r="V17" s="210"/>
      <c r="W17" s="210"/>
      <c r="X17" s="105"/>
    </row>
    <row r="18" spans="1:24" s="100" customFormat="1" ht="28.15" customHeight="1">
      <c r="A18" s="801"/>
      <c r="B18" s="428" t="s">
        <v>8</v>
      </c>
      <c r="C18" s="192">
        <v>1976.5</v>
      </c>
      <c r="D18" s="192">
        <v>12.5</v>
      </c>
      <c r="E18" s="192"/>
      <c r="F18" s="192">
        <v>1822.4</v>
      </c>
      <c r="G18" s="192">
        <v>13</v>
      </c>
      <c r="H18" s="192">
        <v>1197.8</v>
      </c>
      <c r="I18" s="192">
        <v>12.5</v>
      </c>
      <c r="J18" s="192">
        <v>475.6</v>
      </c>
      <c r="K18" s="192">
        <v>14.1</v>
      </c>
      <c r="L18" s="192">
        <v>141.69999999999999</v>
      </c>
      <c r="M18" s="192">
        <v>14.1</v>
      </c>
      <c r="N18" s="192">
        <v>7.3</v>
      </c>
      <c r="O18" s="192">
        <v>8.8000000000000007</v>
      </c>
      <c r="P18" s="192">
        <v>154.1</v>
      </c>
      <c r="Q18" s="192">
        <v>8.9</v>
      </c>
      <c r="R18" s="210"/>
      <c r="S18" s="210"/>
      <c r="T18" s="210"/>
      <c r="U18" s="210"/>
      <c r="V18" s="210"/>
      <c r="W18" s="210"/>
      <c r="X18" s="105"/>
    </row>
    <row r="19" spans="1:24" s="100" customFormat="1" ht="28.15" customHeight="1">
      <c r="A19" s="801"/>
      <c r="B19" s="428" t="s">
        <v>9</v>
      </c>
      <c r="C19" s="192">
        <v>1492</v>
      </c>
      <c r="D19" s="192">
        <v>9.5</v>
      </c>
      <c r="E19" s="192"/>
      <c r="F19" s="192">
        <v>1399.9</v>
      </c>
      <c r="G19" s="192">
        <v>10</v>
      </c>
      <c r="H19" s="192">
        <v>883.6</v>
      </c>
      <c r="I19" s="192">
        <v>9.1999999999999993</v>
      </c>
      <c r="J19" s="192">
        <v>407.8</v>
      </c>
      <c r="K19" s="192">
        <v>12.1</v>
      </c>
      <c r="L19" s="192">
        <v>102.3</v>
      </c>
      <c r="M19" s="192">
        <v>10.199999999999999</v>
      </c>
      <c r="N19" s="192">
        <v>6.2</v>
      </c>
      <c r="O19" s="192">
        <v>7.5</v>
      </c>
      <c r="P19" s="192">
        <v>92.1</v>
      </c>
      <c r="Q19" s="192">
        <v>5.3</v>
      </c>
      <c r="R19" s="210"/>
      <c r="S19" s="210"/>
      <c r="T19" s="210"/>
      <c r="U19" s="210"/>
      <c r="V19" s="210"/>
      <c r="W19" s="210"/>
      <c r="X19" s="105"/>
    </row>
    <row r="20" spans="1:24" s="100" customFormat="1" ht="28.15" customHeight="1">
      <c r="A20" s="801"/>
      <c r="B20" s="428" t="s">
        <v>10</v>
      </c>
      <c r="C20" s="192">
        <v>1193</v>
      </c>
      <c r="D20" s="192">
        <v>7.6</v>
      </c>
      <c r="E20" s="192"/>
      <c r="F20" s="192">
        <v>1144.5999999999999</v>
      </c>
      <c r="G20" s="192">
        <v>8.1999999999999993</v>
      </c>
      <c r="H20" s="192">
        <v>725</v>
      </c>
      <c r="I20" s="192">
        <v>7.6</v>
      </c>
      <c r="J20" s="192">
        <v>346.8</v>
      </c>
      <c r="K20" s="192">
        <v>10.199999999999999</v>
      </c>
      <c r="L20" s="192">
        <v>68.3</v>
      </c>
      <c r="M20" s="192">
        <v>6.8</v>
      </c>
      <c r="N20" s="192">
        <v>4.4000000000000004</v>
      </c>
      <c r="O20" s="192">
        <v>5.4</v>
      </c>
      <c r="P20" s="192">
        <v>48.4</v>
      </c>
      <c r="Q20" s="192">
        <v>2.8</v>
      </c>
      <c r="R20" s="210"/>
      <c r="S20" s="210"/>
      <c r="T20" s="210"/>
      <c r="U20" s="210"/>
      <c r="V20" s="210"/>
      <c r="W20" s="210"/>
      <c r="X20" s="105"/>
    </row>
    <row r="21" spans="1:24" s="100" customFormat="1" ht="28.15" customHeight="1">
      <c r="A21" s="801"/>
      <c r="B21" s="428" t="s">
        <v>11</v>
      </c>
      <c r="C21" s="192">
        <v>869.8</v>
      </c>
      <c r="D21" s="192">
        <v>5.5</v>
      </c>
      <c r="E21" s="192"/>
      <c r="F21" s="192">
        <v>842.3</v>
      </c>
      <c r="G21" s="192">
        <v>6</v>
      </c>
      <c r="H21" s="192">
        <v>510.7</v>
      </c>
      <c r="I21" s="192">
        <v>5.3</v>
      </c>
      <c r="J21" s="192">
        <v>265.2</v>
      </c>
      <c r="K21" s="192">
        <v>7.8</v>
      </c>
      <c r="L21" s="192">
        <v>61.8</v>
      </c>
      <c r="M21" s="192">
        <v>6.2</v>
      </c>
      <c r="N21" s="192">
        <v>4.5999999999999996</v>
      </c>
      <c r="O21" s="192">
        <v>5.6</v>
      </c>
      <c r="P21" s="192">
        <v>27.4</v>
      </c>
      <c r="Q21" s="192">
        <v>1.6</v>
      </c>
      <c r="R21" s="210"/>
      <c r="S21" s="210"/>
      <c r="T21" s="210"/>
      <c r="U21" s="210"/>
      <c r="V21" s="210"/>
      <c r="W21" s="210"/>
      <c r="X21" s="105"/>
    </row>
    <row r="22" spans="1:24" s="100" customFormat="1" ht="28.15" customHeight="1">
      <c r="A22" s="801"/>
      <c r="B22" s="428" t="s">
        <v>12</v>
      </c>
      <c r="C22" s="192">
        <v>473.5</v>
      </c>
      <c r="D22" s="192">
        <v>3</v>
      </c>
      <c r="E22" s="192"/>
      <c r="F22" s="192">
        <v>458.4</v>
      </c>
      <c r="G22" s="192">
        <v>3.3</v>
      </c>
      <c r="H22" s="192">
        <v>249.5</v>
      </c>
      <c r="I22" s="192">
        <v>2.6</v>
      </c>
      <c r="J22" s="192">
        <v>164.5</v>
      </c>
      <c r="K22" s="192">
        <v>4.9000000000000004</v>
      </c>
      <c r="L22" s="192">
        <v>40.5</v>
      </c>
      <c r="M22" s="192">
        <v>4</v>
      </c>
      <c r="N22" s="192">
        <v>3.9</v>
      </c>
      <c r="O22" s="192">
        <v>4.7</v>
      </c>
      <c r="P22" s="192">
        <v>15.1</v>
      </c>
      <c r="Q22" s="192">
        <v>0.9</v>
      </c>
      <c r="R22" s="210"/>
      <c r="S22" s="210"/>
      <c r="T22" s="210"/>
      <c r="U22" s="210"/>
      <c r="V22" s="210"/>
      <c r="W22" s="210"/>
      <c r="X22" s="105"/>
    </row>
    <row r="23" spans="1:24" s="100" customFormat="1" ht="9.9499999999999993" customHeight="1" thickBot="1">
      <c r="A23" s="801"/>
      <c r="B23" s="507"/>
      <c r="C23" s="508"/>
      <c r="D23" s="509"/>
      <c r="E23" s="509"/>
      <c r="F23" s="509"/>
      <c r="G23" s="509"/>
      <c r="H23" s="509"/>
      <c r="I23" s="509"/>
      <c r="J23" s="509"/>
      <c r="K23" s="509"/>
      <c r="L23" s="509"/>
      <c r="M23" s="509"/>
      <c r="N23" s="509"/>
      <c r="O23" s="509"/>
      <c r="P23" s="509"/>
      <c r="Q23" s="454"/>
      <c r="R23" s="77"/>
      <c r="S23" s="77"/>
      <c r="T23" s="77"/>
      <c r="U23" s="77"/>
      <c r="V23" s="77"/>
      <c r="W23" s="77"/>
      <c r="X23" s="109"/>
    </row>
    <row r="24" spans="1:24" s="100" customFormat="1" ht="9.9499999999999993" customHeight="1">
      <c r="A24" s="801"/>
      <c r="B24" s="212"/>
      <c r="C24" s="213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49"/>
      <c r="R24" s="77"/>
      <c r="S24" s="77"/>
      <c r="T24" s="77"/>
      <c r="U24" s="77"/>
      <c r="V24" s="77"/>
      <c r="W24" s="77"/>
      <c r="X24" s="109"/>
    </row>
    <row r="25" spans="1:24" s="22" customFormat="1" ht="15" customHeight="1">
      <c r="A25" s="801"/>
      <c r="B25" s="717" t="s">
        <v>295</v>
      </c>
    </row>
    <row r="26" spans="1:24" s="22" customFormat="1" ht="15" customHeight="1">
      <c r="A26" s="801"/>
      <c r="B26" s="718" t="s">
        <v>303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</row>
    <row r="27" spans="1:24" s="17" customFormat="1" ht="9.9499999999999993" customHeight="1">
      <c r="A27" s="215"/>
      <c r="B27" s="47"/>
    </row>
    <row r="28" spans="1:24" s="17" customFormat="1" ht="15" customHeight="1">
      <c r="A28" s="215"/>
      <c r="B28" s="719" t="s">
        <v>1</v>
      </c>
    </row>
    <row r="29" spans="1:24" ht="15" customHeight="1">
      <c r="A29" s="6"/>
      <c r="B29" s="715" t="s">
        <v>180</v>
      </c>
    </row>
    <row r="30" spans="1:24" ht="15">
      <c r="A30" s="6"/>
    </row>
    <row r="31" spans="1:24" ht="15">
      <c r="A31" s="6"/>
      <c r="B31" s="4"/>
    </row>
    <row r="32" spans="1:24" ht="15">
      <c r="A32" s="6"/>
      <c r="B32" s="4"/>
    </row>
    <row r="33" spans="1:2" ht="15">
      <c r="A33" s="6"/>
      <c r="B33" s="4"/>
    </row>
    <row r="34" spans="1:2" ht="15">
      <c r="A34" s="6"/>
      <c r="B34" s="4"/>
    </row>
    <row r="35" spans="1:2" ht="15">
      <c r="B35" s="4"/>
    </row>
  </sheetData>
  <sheetProtection algorithmName="SHA-512" hashValue="2mT8Ghh64dl+pMZH3/H5fovHW4HaXnmKG0wNsAlEIXFBdc4LIZ2MBnPYgXmpSpg/4IzXxUJxiOvaXqLYaiB+wQ==" saltValue="AvYQCviqITqMVv5o4zvXqA==" spinCount="100000" sheet="1" objects="1" scenarios="1"/>
  <mergeCells count="8">
    <mergeCell ref="B2:Q2"/>
    <mergeCell ref="A2:A26"/>
    <mergeCell ref="B5:B7"/>
    <mergeCell ref="D5:Q5"/>
    <mergeCell ref="D6:D7"/>
    <mergeCell ref="G6:O6"/>
    <mergeCell ref="P6:Q7"/>
    <mergeCell ref="B3:Q3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7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7846E-FADA-4468-A675-24EDADFD055B}">
  <sheetPr codeName="Sheet23">
    <tabColor theme="9" tint="0.39997558519241921"/>
  </sheetPr>
  <dimension ref="A1:X35"/>
  <sheetViews>
    <sheetView view="pageBreakPreview" zoomScale="85" zoomScaleNormal="70" zoomScaleSheetLayoutView="85" workbookViewId="0">
      <selection activeCell="D6" sqref="D6:D7"/>
    </sheetView>
  </sheetViews>
  <sheetFormatPr defaultColWidth="11.42578125" defaultRowHeight="12.75" customHeight="1"/>
  <cols>
    <col min="1" max="1" width="2.7109375" style="8" customWidth="1"/>
    <col min="2" max="2" width="16.7109375" style="7" customWidth="1"/>
    <col min="3" max="4" width="11.7109375" style="4" customWidth="1"/>
    <col min="5" max="5" width="2.140625" style="4" customWidth="1"/>
    <col min="6" max="17" width="10.7109375" style="4" customWidth="1"/>
    <col min="18" max="16384" width="11.42578125" style="4"/>
  </cols>
  <sheetData>
    <row r="1" spans="1:24" ht="15" customHeight="1"/>
    <row r="2" spans="1:24" s="87" customFormat="1" ht="15" customHeight="1">
      <c r="A2" s="801"/>
      <c r="B2" s="856" t="s">
        <v>265</v>
      </c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S2" s="198"/>
      <c r="T2" s="198"/>
      <c r="U2" s="198"/>
      <c r="V2" s="198"/>
      <c r="W2" s="198"/>
    </row>
    <row r="3" spans="1:24" s="87" customFormat="1" ht="15" customHeight="1">
      <c r="A3" s="801"/>
      <c r="B3" s="864" t="s">
        <v>266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S3" s="198"/>
      <c r="T3" s="198"/>
      <c r="U3" s="198"/>
      <c r="V3" s="198"/>
      <c r="W3" s="198"/>
    </row>
    <row r="4" spans="1:24" s="33" customFormat="1" ht="12" customHeight="1" thickBot="1">
      <c r="A4" s="801"/>
      <c r="B4" s="436"/>
      <c r="C4" s="446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</row>
    <row r="5" spans="1:24" s="33" customFormat="1" ht="30" customHeight="1">
      <c r="A5" s="801"/>
      <c r="B5" s="858" t="s">
        <v>172</v>
      </c>
      <c r="C5" s="518"/>
      <c r="D5" s="859">
        <v>2023</v>
      </c>
      <c r="E5" s="859"/>
      <c r="F5" s="859"/>
      <c r="G5" s="859"/>
      <c r="H5" s="859"/>
      <c r="I5" s="859"/>
      <c r="J5" s="859"/>
      <c r="K5" s="859"/>
      <c r="L5" s="859"/>
      <c r="M5" s="859"/>
      <c r="N5" s="859"/>
      <c r="O5" s="859"/>
      <c r="P5" s="859"/>
      <c r="Q5" s="859"/>
    </row>
    <row r="6" spans="1:24" s="33" customFormat="1" ht="45" customHeight="1">
      <c r="A6" s="801"/>
      <c r="B6" s="858"/>
      <c r="C6" s="199"/>
      <c r="D6" s="791" t="s">
        <v>133</v>
      </c>
      <c r="E6" s="687"/>
      <c r="F6" s="517"/>
      <c r="G6" s="860" t="s">
        <v>141</v>
      </c>
      <c r="H6" s="860"/>
      <c r="I6" s="860"/>
      <c r="J6" s="860"/>
      <c r="K6" s="860"/>
      <c r="L6" s="860"/>
      <c r="M6" s="860"/>
      <c r="N6" s="860"/>
      <c r="O6" s="860"/>
      <c r="P6" s="861" t="s">
        <v>262</v>
      </c>
      <c r="Q6" s="861"/>
    </row>
    <row r="7" spans="1:24" s="33" customFormat="1" ht="33" customHeight="1">
      <c r="A7" s="801"/>
      <c r="B7" s="858"/>
      <c r="C7" s="513"/>
      <c r="D7" s="792"/>
      <c r="E7" s="688"/>
      <c r="F7" s="510"/>
      <c r="G7" s="688" t="s">
        <v>109</v>
      </c>
      <c r="H7" s="688"/>
      <c r="I7" s="712" t="s">
        <v>0</v>
      </c>
      <c r="J7" s="712"/>
      <c r="K7" s="708" t="s">
        <v>134</v>
      </c>
      <c r="L7" s="708"/>
      <c r="M7" s="708" t="s">
        <v>179</v>
      </c>
      <c r="N7" s="708"/>
      <c r="O7" s="708" t="s">
        <v>135</v>
      </c>
      <c r="P7" s="862"/>
      <c r="Q7" s="862"/>
    </row>
    <row r="8" spans="1:24" s="92" customFormat="1" ht="25.15" customHeight="1" thickBot="1">
      <c r="A8" s="801"/>
      <c r="B8" s="504"/>
      <c r="C8" s="505" t="s">
        <v>37</v>
      </c>
      <c r="D8" s="506" t="s">
        <v>2</v>
      </c>
      <c r="E8" s="506"/>
      <c r="F8" s="505" t="s">
        <v>37</v>
      </c>
      <c r="G8" s="506" t="s">
        <v>2</v>
      </c>
      <c r="H8" s="505" t="s">
        <v>37</v>
      </c>
      <c r="I8" s="506" t="s">
        <v>2</v>
      </c>
      <c r="J8" s="505" t="s">
        <v>37</v>
      </c>
      <c r="K8" s="506" t="s">
        <v>2</v>
      </c>
      <c r="L8" s="505" t="s">
        <v>37</v>
      </c>
      <c r="M8" s="506" t="s">
        <v>2</v>
      </c>
      <c r="N8" s="505" t="s">
        <v>37</v>
      </c>
      <c r="O8" s="506" t="s">
        <v>2</v>
      </c>
      <c r="P8" s="505" t="s">
        <v>37</v>
      </c>
      <c r="Q8" s="506" t="s">
        <v>2</v>
      </c>
    </row>
    <row r="9" spans="1:24" s="33" customFormat="1" ht="9.9499999999999993" customHeight="1">
      <c r="A9" s="801"/>
      <c r="B9" s="199"/>
      <c r="C9" s="199"/>
      <c r="D9" s="92"/>
      <c r="E9" s="92"/>
      <c r="F9" s="92"/>
      <c r="G9" s="123"/>
      <c r="H9" s="123"/>
      <c r="I9" s="200"/>
      <c r="J9" s="200"/>
      <c r="K9" s="200"/>
      <c r="L9" s="200"/>
      <c r="M9" s="200"/>
      <c r="N9" s="200"/>
      <c r="O9" s="200"/>
      <c r="P9" s="200"/>
      <c r="Q9" s="201"/>
    </row>
    <row r="10" spans="1:24" s="89" customFormat="1" ht="39.950000000000003" customHeight="1">
      <c r="A10" s="801"/>
      <c r="B10" s="129" t="s">
        <v>136</v>
      </c>
      <c r="C10" s="190">
        <v>16366.8</v>
      </c>
      <c r="D10" s="627">
        <v>100</v>
      </c>
      <c r="E10" s="628"/>
      <c r="F10" s="190">
        <v>14293.1</v>
      </c>
      <c r="G10" s="627">
        <v>100</v>
      </c>
      <c r="H10" s="190">
        <v>9756.6</v>
      </c>
      <c r="I10" s="627">
        <v>100</v>
      </c>
      <c r="J10" s="190">
        <v>3451.2</v>
      </c>
      <c r="K10" s="627">
        <v>100</v>
      </c>
      <c r="L10" s="190">
        <v>996.1</v>
      </c>
      <c r="M10" s="627">
        <v>100</v>
      </c>
      <c r="N10" s="391">
        <v>89.1</v>
      </c>
      <c r="O10" s="627">
        <v>100</v>
      </c>
      <c r="P10" s="190">
        <v>2073.6999999999998</v>
      </c>
      <c r="Q10" s="163">
        <v>100</v>
      </c>
      <c r="R10" s="205"/>
      <c r="S10" s="205"/>
      <c r="T10" s="206"/>
      <c r="U10" s="205"/>
      <c r="V10" s="205"/>
      <c r="W10" s="205"/>
      <c r="X10" s="124"/>
    </row>
    <row r="11" spans="1:24" s="89" customFormat="1" ht="9.9499999999999993" customHeight="1">
      <c r="A11" s="801"/>
      <c r="B11" s="461"/>
      <c r="C11" s="502"/>
      <c r="D11" s="514"/>
      <c r="E11" s="514"/>
      <c r="F11" s="502"/>
      <c r="G11" s="514"/>
      <c r="H11" s="502"/>
      <c r="I11" s="514"/>
      <c r="J11" s="502"/>
      <c r="K11" s="514"/>
      <c r="L11" s="502"/>
      <c r="M11" s="514"/>
      <c r="N11" s="515"/>
      <c r="O11" s="514"/>
      <c r="P11" s="502"/>
      <c r="Q11" s="516"/>
      <c r="R11" s="205"/>
      <c r="S11" s="205"/>
      <c r="T11" s="206"/>
      <c r="U11" s="205"/>
      <c r="V11" s="205"/>
      <c r="W11" s="205"/>
      <c r="X11" s="124"/>
    </row>
    <row r="12" spans="1:24" s="89" customFormat="1" ht="9.9499999999999993" customHeight="1">
      <c r="A12" s="801"/>
      <c r="B12" s="129"/>
      <c r="C12" s="190"/>
      <c r="D12" s="202"/>
      <c r="E12" s="202"/>
      <c r="F12" s="190"/>
      <c r="G12" s="202"/>
      <c r="H12" s="190"/>
      <c r="I12" s="202"/>
      <c r="J12" s="190"/>
      <c r="K12" s="202"/>
      <c r="L12" s="190"/>
      <c r="M12" s="202"/>
      <c r="N12" s="203"/>
      <c r="O12" s="202"/>
      <c r="P12" s="190"/>
      <c r="Q12" s="204"/>
      <c r="R12" s="205"/>
      <c r="S12" s="205"/>
      <c r="T12" s="206"/>
      <c r="U12" s="205"/>
      <c r="V12" s="205"/>
      <c r="W12" s="205"/>
      <c r="X12" s="124"/>
    </row>
    <row r="13" spans="1:24" s="100" customFormat="1" ht="28.15" customHeight="1">
      <c r="A13" s="801"/>
      <c r="B13" s="428" t="s">
        <v>3</v>
      </c>
      <c r="C13" s="192">
        <v>711.4</v>
      </c>
      <c r="D13" s="192">
        <v>4.3</v>
      </c>
      <c r="E13" s="192"/>
      <c r="F13" s="192">
        <v>616.70000000000005</v>
      </c>
      <c r="G13" s="192">
        <v>4.3</v>
      </c>
      <c r="H13" s="192">
        <v>404.6</v>
      </c>
      <c r="I13" s="192">
        <v>4.0999999999999996</v>
      </c>
      <c r="J13" s="192">
        <v>156.69999999999999</v>
      </c>
      <c r="K13" s="192">
        <v>4.5</v>
      </c>
      <c r="L13" s="192">
        <v>50</v>
      </c>
      <c r="M13" s="192">
        <v>5</v>
      </c>
      <c r="N13" s="192">
        <v>5.4</v>
      </c>
      <c r="O13" s="192">
        <v>6.1</v>
      </c>
      <c r="P13" s="192">
        <v>94.7</v>
      </c>
      <c r="Q13" s="192">
        <v>4.5999999999999996</v>
      </c>
      <c r="R13" s="210"/>
      <c r="S13" s="210"/>
      <c r="T13" s="211"/>
      <c r="U13" s="210"/>
      <c r="V13" s="210"/>
      <c r="W13" s="210"/>
      <c r="X13" s="105"/>
    </row>
    <row r="14" spans="1:24" s="100" customFormat="1" ht="28.15" customHeight="1">
      <c r="A14" s="801"/>
      <c r="B14" s="428" t="s">
        <v>4</v>
      </c>
      <c r="C14" s="192">
        <v>1986</v>
      </c>
      <c r="D14" s="192">
        <v>12.1</v>
      </c>
      <c r="E14" s="192"/>
      <c r="F14" s="192">
        <v>1631.7</v>
      </c>
      <c r="G14" s="192">
        <v>11.4</v>
      </c>
      <c r="H14" s="192">
        <v>1249.3</v>
      </c>
      <c r="I14" s="192">
        <v>12.8</v>
      </c>
      <c r="J14" s="192">
        <v>278</v>
      </c>
      <c r="K14" s="192">
        <v>8.1</v>
      </c>
      <c r="L14" s="192">
        <v>93.3</v>
      </c>
      <c r="M14" s="192">
        <v>9.4</v>
      </c>
      <c r="N14" s="192">
        <v>11.1</v>
      </c>
      <c r="O14" s="192">
        <v>12.5</v>
      </c>
      <c r="P14" s="192">
        <v>354.3</v>
      </c>
      <c r="Q14" s="192">
        <v>17.100000000000001</v>
      </c>
      <c r="R14" s="210"/>
      <c r="S14" s="210"/>
      <c r="T14" s="210"/>
      <c r="U14" s="210"/>
      <c r="V14" s="210"/>
      <c r="W14" s="210"/>
      <c r="X14" s="105"/>
    </row>
    <row r="15" spans="1:24" s="100" customFormat="1" ht="28.15" customHeight="1">
      <c r="A15" s="801"/>
      <c r="B15" s="428" t="s">
        <v>5</v>
      </c>
      <c r="C15" s="192">
        <v>2499.9</v>
      </c>
      <c r="D15" s="192">
        <v>15.3</v>
      </c>
      <c r="E15" s="192"/>
      <c r="F15" s="192">
        <v>2020.7</v>
      </c>
      <c r="G15" s="192">
        <v>14.1</v>
      </c>
      <c r="H15" s="192">
        <v>1530.5</v>
      </c>
      <c r="I15" s="192">
        <v>15.7</v>
      </c>
      <c r="J15" s="192">
        <v>333.1</v>
      </c>
      <c r="K15" s="192">
        <v>9.6999999999999993</v>
      </c>
      <c r="L15" s="192">
        <v>144</v>
      </c>
      <c r="M15" s="192">
        <v>14.5</v>
      </c>
      <c r="N15" s="192">
        <v>13.2</v>
      </c>
      <c r="O15" s="192">
        <v>14.8</v>
      </c>
      <c r="P15" s="192">
        <v>479.1</v>
      </c>
      <c r="Q15" s="192">
        <v>23.1</v>
      </c>
      <c r="R15" s="210"/>
      <c r="S15" s="210"/>
      <c r="T15" s="210"/>
      <c r="U15" s="210"/>
      <c r="V15" s="210"/>
      <c r="W15" s="210"/>
      <c r="X15" s="105"/>
    </row>
    <row r="16" spans="1:24" s="100" customFormat="1" ht="28.15" customHeight="1">
      <c r="A16" s="801"/>
      <c r="B16" s="428" t="s">
        <v>6</v>
      </c>
      <c r="C16" s="192">
        <v>2484.3000000000002</v>
      </c>
      <c r="D16" s="192">
        <v>15.2</v>
      </c>
      <c r="E16" s="192"/>
      <c r="F16" s="192">
        <v>2098.1</v>
      </c>
      <c r="G16" s="192">
        <v>14.7</v>
      </c>
      <c r="H16" s="192">
        <v>1482.7</v>
      </c>
      <c r="I16" s="192">
        <v>15.2</v>
      </c>
      <c r="J16" s="192">
        <v>473.2</v>
      </c>
      <c r="K16" s="192">
        <v>13.7</v>
      </c>
      <c r="L16" s="192">
        <v>128.80000000000001</v>
      </c>
      <c r="M16" s="192">
        <v>12.9</v>
      </c>
      <c r="N16" s="192">
        <v>13.3</v>
      </c>
      <c r="O16" s="192">
        <v>15</v>
      </c>
      <c r="P16" s="192">
        <v>386.2</v>
      </c>
      <c r="Q16" s="192">
        <v>18.600000000000001</v>
      </c>
      <c r="R16" s="210"/>
      <c r="S16" s="210"/>
      <c r="T16" s="210"/>
      <c r="U16" s="210"/>
      <c r="V16" s="210"/>
      <c r="W16" s="210"/>
      <c r="X16" s="105"/>
    </row>
    <row r="17" spans="1:24" s="100" customFormat="1" ht="28.15" customHeight="1">
      <c r="A17" s="801"/>
      <c r="B17" s="428" t="s">
        <v>7</v>
      </c>
      <c r="C17" s="192">
        <v>2402.5</v>
      </c>
      <c r="D17" s="192">
        <v>14.7</v>
      </c>
      <c r="E17" s="192"/>
      <c r="F17" s="192">
        <v>2097.6999999999998</v>
      </c>
      <c r="G17" s="192">
        <v>14.7</v>
      </c>
      <c r="H17" s="192">
        <v>1479.6</v>
      </c>
      <c r="I17" s="192">
        <v>15.2</v>
      </c>
      <c r="J17" s="192">
        <v>469</v>
      </c>
      <c r="K17" s="192">
        <v>13.6</v>
      </c>
      <c r="L17" s="192">
        <v>136</v>
      </c>
      <c r="M17" s="192">
        <v>13.7</v>
      </c>
      <c r="N17" s="192">
        <v>13</v>
      </c>
      <c r="O17" s="192">
        <v>14.6</v>
      </c>
      <c r="P17" s="192">
        <v>304.7</v>
      </c>
      <c r="Q17" s="192">
        <v>14.7</v>
      </c>
      <c r="R17" s="210"/>
      <c r="S17" s="210"/>
      <c r="T17" s="210"/>
      <c r="U17" s="210"/>
      <c r="V17" s="210"/>
      <c r="W17" s="210"/>
      <c r="X17" s="105"/>
    </row>
    <row r="18" spans="1:24" s="100" customFormat="1" ht="28.15" customHeight="1">
      <c r="A18" s="801"/>
      <c r="B18" s="428" t="s">
        <v>8</v>
      </c>
      <c r="C18" s="192">
        <v>2154.8000000000002</v>
      </c>
      <c r="D18" s="192">
        <v>13.2</v>
      </c>
      <c r="E18" s="192"/>
      <c r="F18" s="192">
        <v>1947.2</v>
      </c>
      <c r="G18" s="192">
        <v>13.6</v>
      </c>
      <c r="H18" s="192">
        <v>1281</v>
      </c>
      <c r="I18" s="192">
        <v>13.1</v>
      </c>
      <c r="J18" s="192">
        <v>509.2</v>
      </c>
      <c r="K18" s="192">
        <v>14.8</v>
      </c>
      <c r="L18" s="192">
        <v>145.80000000000001</v>
      </c>
      <c r="M18" s="192">
        <v>14.6</v>
      </c>
      <c r="N18" s="192">
        <v>11.1</v>
      </c>
      <c r="O18" s="192">
        <v>12.5</v>
      </c>
      <c r="P18" s="192">
        <v>207.6</v>
      </c>
      <c r="Q18" s="192">
        <v>10</v>
      </c>
      <c r="R18" s="210"/>
      <c r="S18" s="210"/>
      <c r="T18" s="210"/>
      <c r="U18" s="210"/>
      <c r="V18" s="210"/>
      <c r="W18" s="210"/>
      <c r="X18" s="105"/>
    </row>
    <row r="19" spans="1:24" s="100" customFormat="1" ht="28.15" customHeight="1">
      <c r="A19" s="801"/>
      <c r="B19" s="428" t="s">
        <v>9</v>
      </c>
      <c r="C19" s="192">
        <v>1549.5</v>
      </c>
      <c r="D19" s="192">
        <v>9.5</v>
      </c>
      <c r="E19" s="192"/>
      <c r="F19" s="192">
        <v>1430.4</v>
      </c>
      <c r="G19" s="192">
        <v>10</v>
      </c>
      <c r="H19" s="192">
        <v>882.3</v>
      </c>
      <c r="I19" s="192">
        <v>9</v>
      </c>
      <c r="J19" s="192">
        <v>432.7</v>
      </c>
      <c r="K19" s="192">
        <v>12.5</v>
      </c>
      <c r="L19" s="192">
        <v>108.2</v>
      </c>
      <c r="M19" s="192">
        <v>10.9</v>
      </c>
      <c r="N19" s="192">
        <v>7.2</v>
      </c>
      <c r="O19" s="192">
        <v>8.1</v>
      </c>
      <c r="P19" s="192">
        <v>119.1</v>
      </c>
      <c r="Q19" s="192">
        <v>5.7</v>
      </c>
      <c r="R19" s="210"/>
      <c r="S19" s="210"/>
      <c r="T19" s="210"/>
      <c r="U19" s="210"/>
      <c r="V19" s="210"/>
      <c r="W19" s="210"/>
      <c r="X19" s="105"/>
    </row>
    <row r="20" spans="1:24" s="100" customFormat="1" ht="28.15" customHeight="1">
      <c r="A20" s="801"/>
      <c r="B20" s="428" t="s">
        <v>10</v>
      </c>
      <c r="C20" s="192">
        <v>1234.7</v>
      </c>
      <c r="D20" s="192">
        <v>7.5</v>
      </c>
      <c r="E20" s="192"/>
      <c r="F20" s="192">
        <v>1164.5</v>
      </c>
      <c r="G20" s="192">
        <v>8.1</v>
      </c>
      <c r="H20" s="192">
        <v>711.5</v>
      </c>
      <c r="I20" s="192">
        <v>7.3</v>
      </c>
      <c r="J20" s="192">
        <v>359.2</v>
      </c>
      <c r="K20" s="192">
        <v>10.4</v>
      </c>
      <c r="L20" s="192">
        <v>87.8</v>
      </c>
      <c r="M20" s="192">
        <v>8.8000000000000007</v>
      </c>
      <c r="N20" s="192">
        <v>6</v>
      </c>
      <c r="O20" s="192">
        <v>6.7</v>
      </c>
      <c r="P20" s="192">
        <v>70.2</v>
      </c>
      <c r="Q20" s="192">
        <v>3.4</v>
      </c>
      <c r="R20" s="210"/>
      <c r="S20" s="210"/>
      <c r="T20" s="210"/>
      <c r="U20" s="210"/>
      <c r="V20" s="210"/>
      <c r="W20" s="210"/>
      <c r="X20" s="105"/>
    </row>
    <row r="21" spans="1:24" s="100" customFormat="1" ht="28.15" customHeight="1">
      <c r="A21" s="801"/>
      <c r="B21" s="428" t="s">
        <v>11</v>
      </c>
      <c r="C21" s="192">
        <v>880.2</v>
      </c>
      <c r="D21" s="192">
        <v>5.4</v>
      </c>
      <c r="E21" s="192"/>
      <c r="F21" s="192">
        <v>845.5</v>
      </c>
      <c r="G21" s="192">
        <v>5.9</v>
      </c>
      <c r="H21" s="192">
        <v>507.4</v>
      </c>
      <c r="I21" s="192">
        <v>5.2</v>
      </c>
      <c r="J21" s="192">
        <v>262.39999999999998</v>
      </c>
      <c r="K21" s="192">
        <v>7.6</v>
      </c>
      <c r="L21" s="192">
        <v>71.2</v>
      </c>
      <c r="M21" s="192">
        <v>7.1</v>
      </c>
      <c r="N21" s="192">
        <v>4.5</v>
      </c>
      <c r="O21" s="192">
        <v>5</v>
      </c>
      <c r="P21" s="192">
        <v>34.700000000000003</v>
      </c>
      <c r="Q21" s="192">
        <v>1.7</v>
      </c>
      <c r="R21" s="210"/>
      <c r="S21" s="210"/>
      <c r="T21" s="210"/>
      <c r="U21" s="210"/>
      <c r="V21" s="210"/>
      <c r="W21" s="210"/>
      <c r="X21" s="105"/>
    </row>
    <row r="22" spans="1:24" s="100" customFormat="1" ht="28.15" customHeight="1">
      <c r="A22" s="801"/>
      <c r="B22" s="428" t="s">
        <v>12</v>
      </c>
      <c r="C22" s="192">
        <v>463.6</v>
      </c>
      <c r="D22" s="192">
        <v>2.8</v>
      </c>
      <c r="E22" s="192"/>
      <c r="F22" s="192">
        <v>440.5</v>
      </c>
      <c r="G22" s="192">
        <v>3.1</v>
      </c>
      <c r="H22" s="192">
        <v>227.6</v>
      </c>
      <c r="I22" s="192">
        <v>2.2999999999999998</v>
      </c>
      <c r="J22" s="192">
        <v>177.6</v>
      </c>
      <c r="K22" s="192">
        <v>5.0999999999999996</v>
      </c>
      <c r="L22" s="192">
        <v>31</v>
      </c>
      <c r="M22" s="192">
        <v>3.1</v>
      </c>
      <c r="N22" s="192">
        <v>4.3</v>
      </c>
      <c r="O22" s="192">
        <v>4.8</v>
      </c>
      <c r="P22" s="192">
        <v>23.1</v>
      </c>
      <c r="Q22" s="192">
        <v>1.1000000000000001</v>
      </c>
      <c r="R22" s="210"/>
      <c r="S22" s="210"/>
      <c r="T22" s="210"/>
      <c r="U22" s="210"/>
      <c r="V22" s="210"/>
      <c r="W22" s="210"/>
      <c r="X22" s="105"/>
    </row>
    <row r="23" spans="1:24" s="100" customFormat="1" ht="9.9499999999999993" customHeight="1" thickBot="1">
      <c r="A23" s="801"/>
      <c r="B23" s="507"/>
      <c r="C23" s="508"/>
      <c r="D23" s="509"/>
      <c r="E23" s="509"/>
      <c r="F23" s="509"/>
      <c r="G23" s="509"/>
      <c r="H23" s="509"/>
      <c r="I23" s="509"/>
      <c r="J23" s="509"/>
      <c r="K23" s="509"/>
      <c r="L23" s="509"/>
      <c r="M23" s="509"/>
      <c r="N23" s="509"/>
      <c r="O23" s="509"/>
      <c r="P23" s="509"/>
      <c r="Q23" s="454"/>
      <c r="R23" s="77"/>
      <c r="S23" s="77"/>
      <c r="T23" s="77"/>
      <c r="U23" s="77"/>
      <c r="V23" s="77"/>
      <c r="W23" s="77"/>
      <c r="X23" s="109"/>
    </row>
    <row r="24" spans="1:24" s="100" customFormat="1" ht="9.9499999999999993" customHeight="1">
      <c r="A24" s="801"/>
      <c r="B24" s="212"/>
      <c r="C24" s="213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49"/>
      <c r="R24" s="77"/>
      <c r="S24" s="77"/>
      <c r="T24" s="77"/>
      <c r="U24" s="77"/>
      <c r="V24" s="77"/>
      <c r="W24" s="77"/>
      <c r="X24" s="109"/>
    </row>
    <row r="25" spans="1:24" s="22" customFormat="1" ht="15" customHeight="1">
      <c r="A25" s="801"/>
      <c r="B25" s="717" t="s">
        <v>295</v>
      </c>
    </row>
    <row r="26" spans="1:24" s="22" customFormat="1" ht="15" customHeight="1">
      <c r="A26" s="801"/>
      <c r="B26" s="718" t="s">
        <v>303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</row>
    <row r="27" spans="1:24" s="17" customFormat="1" ht="9.9499999999999993" customHeight="1">
      <c r="A27" s="215"/>
      <c r="B27" s="47"/>
    </row>
    <row r="28" spans="1:24" s="17" customFormat="1" ht="15" customHeight="1">
      <c r="A28" s="215"/>
      <c r="B28" s="719" t="s">
        <v>1</v>
      </c>
    </row>
    <row r="29" spans="1:24" ht="15" customHeight="1">
      <c r="A29" s="6"/>
      <c r="B29" s="715" t="s">
        <v>180</v>
      </c>
    </row>
    <row r="30" spans="1:24" ht="15">
      <c r="A30" s="6"/>
    </row>
    <row r="31" spans="1:24" ht="15">
      <c r="A31" s="6"/>
      <c r="B31" s="4"/>
    </row>
    <row r="32" spans="1:24" ht="15">
      <c r="A32" s="6"/>
      <c r="B32" s="4"/>
    </row>
    <row r="33" spans="1:2" ht="15">
      <c r="A33" s="6"/>
      <c r="B33" s="4"/>
    </row>
    <row r="34" spans="1:2" ht="15">
      <c r="A34" s="6"/>
      <c r="B34" s="4"/>
    </row>
    <row r="35" spans="1:2" ht="15">
      <c r="B35" s="4"/>
    </row>
  </sheetData>
  <sheetProtection algorithmName="SHA-512" hashValue="AkBcurXIv9QBfXX7Uup1vwGFd1bPdTOLRZPvkrlt3JADpEklTqWjinzahdhNPOQdG+O13vyNw3Tg5wAJyhSQLg==" saltValue="YLysvM0a1Ou4NmlQ9Q9vWg==" spinCount="100000" sheet="1" objects="1" scenarios="1"/>
  <mergeCells count="8">
    <mergeCell ref="A2:A26"/>
    <mergeCell ref="B2:Q2"/>
    <mergeCell ref="B3:Q3"/>
    <mergeCell ref="B5:B7"/>
    <mergeCell ref="D5:Q5"/>
    <mergeCell ref="D6:D7"/>
    <mergeCell ref="G6:O6"/>
    <mergeCell ref="P6:Q7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7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FDC27-095A-4C0E-9863-0C342EAE4B3B}">
  <sheetPr codeName="Sheet24">
    <tabColor theme="9" tint="0.39997558519241921"/>
  </sheetPr>
  <dimension ref="A1:X35"/>
  <sheetViews>
    <sheetView view="pageBreakPreview" zoomScale="85" zoomScaleNormal="70" zoomScaleSheetLayoutView="85" workbookViewId="0">
      <selection activeCell="M19" sqref="M19"/>
    </sheetView>
  </sheetViews>
  <sheetFormatPr defaultColWidth="11.42578125" defaultRowHeight="12.75" customHeight="1"/>
  <cols>
    <col min="1" max="1" width="2.7109375" style="8" customWidth="1"/>
    <col min="2" max="2" width="16.7109375" style="7" customWidth="1"/>
    <col min="3" max="4" width="11.7109375" style="4" customWidth="1"/>
    <col min="5" max="5" width="2.140625" style="4" customWidth="1"/>
    <col min="6" max="17" width="10.7109375" style="4" customWidth="1"/>
    <col min="18" max="16384" width="11.42578125" style="4"/>
  </cols>
  <sheetData>
    <row r="1" spans="1:24" ht="15" customHeight="1"/>
    <row r="2" spans="1:24" s="87" customFormat="1" ht="15" customHeight="1">
      <c r="A2" s="801"/>
      <c r="B2" s="856" t="s">
        <v>265</v>
      </c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S2" s="198"/>
      <c r="T2" s="198"/>
      <c r="U2" s="198"/>
      <c r="V2" s="198"/>
      <c r="W2" s="198"/>
    </row>
    <row r="3" spans="1:24" s="87" customFormat="1" ht="15" customHeight="1">
      <c r="A3" s="801"/>
      <c r="B3" s="864" t="s">
        <v>266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S3" s="198"/>
      <c r="T3" s="198"/>
      <c r="U3" s="198"/>
      <c r="V3" s="198"/>
      <c r="W3" s="198"/>
    </row>
    <row r="4" spans="1:24" s="33" customFormat="1" ht="12" customHeight="1" thickBot="1">
      <c r="A4" s="801"/>
      <c r="B4" s="436"/>
      <c r="C4" s="446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</row>
    <row r="5" spans="1:24" s="33" customFormat="1" ht="30" customHeight="1">
      <c r="A5" s="801"/>
      <c r="B5" s="858" t="s">
        <v>172</v>
      </c>
      <c r="C5" s="518"/>
      <c r="D5" s="859">
        <v>2024</v>
      </c>
      <c r="E5" s="859"/>
      <c r="F5" s="859"/>
      <c r="G5" s="859"/>
      <c r="H5" s="859"/>
      <c r="I5" s="859"/>
      <c r="J5" s="859"/>
      <c r="K5" s="859"/>
      <c r="L5" s="859"/>
      <c r="M5" s="859"/>
      <c r="N5" s="859"/>
      <c r="O5" s="859"/>
      <c r="P5" s="859"/>
      <c r="Q5" s="859"/>
    </row>
    <row r="6" spans="1:24" s="33" customFormat="1" ht="45" customHeight="1">
      <c r="A6" s="801"/>
      <c r="B6" s="858"/>
      <c r="C6" s="199"/>
      <c r="D6" s="791" t="s">
        <v>133</v>
      </c>
      <c r="E6" s="687"/>
      <c r="F6" s="517"/>
      <c r="G6" s="860" t="s">
        <v>141</v>
      </c>
      <c r="H6" s="860"/>
      <c r="I6" s="860"/>
      <c r="J6" s="860"/>
      <c r="K6" s="860"/>
      <c r="L6" s="860"/>
      <c r="M6" s="860"/>
      <c r="N6" s="860"/>
      <c r="O6" s="860"/>
      <c r="P6" s="861" t="s">
        <v>262</v>
      </c>
      <c r="Q6" s="861"/>
    </row>
    <row r="7" spans="1:24" s="33" customFormat="1" ht="33" customHeight="1">
      <c r="A7" s="801"/>
      <c r="B7" s="858"/>
      <c r="C7" s="513"/>
      <c r="D7" s="792"/>
      <c r="E7" s="688"/>
      <c r="F7" s="510"/>
      <c r="G7" s="688" t="s">
        <v>109</v>
      </c>
      <c r="H7" s="688"/>
      <c r="I7" s="712" t="s">
        <v>0</v>
      </c>
      <c r="J7" s="712"/>
      <c r="K7" s="708" t="s">
        <v>134</v>
      </c>
      <c r="L7" s="708"/>
      <c r="M7" s="708" t="s">
        <v>179</v>
      </c>
      <c r="N7" s="708"/>
      <c r="O7" s="708" t="s">
        <v>135</v>
      </c>
      <c r="P7" s="862"/>
      <c r="Q7" s="862"/>
    </row>
    <row r="8" spans="1:24" s="92" customFormat="1" ht="25.15" customHeight="1" thickBot="1">
      <c r="A8" s="801"/>
      <c r="B8" s="504"/>
      <c r="C8" s="505" t="s">
        <v>37</v>
      </c>
      <c r="D8" s="506" t="s">
        <v>2</v>
      </c>
      <c r="E8" s="506"/>
      <c r="F8" s="505" t="s">
        <v>37</v>
      </c>
      <c r="G8" s="506" t="s">
        <v>2</v>
      </c>
      <c r="H8" s="505" t="s">
        <v>37</v>
      </c>
      <c r="I8" s="506" t="s">
        <v>2</v>
      </c>
      <c r="J8" s="505" t="s">
        <v>37</v>
      </c>
      <c r="K8" s="506" t="s">
        <v>2</v>
      </c>
      <c r="L8" s="505" t="s">
        <v>37</v>
      </c>
      <c r="M8" s="506" t="s">
        <v>2</v>
      </c>
      <c r="N8" s="505" t="s">
        <v>37</v>
      </c>
      <c r="O8" s="506" t="s">
        <v>2</v>
      </c>
      <c r="P8" s="505" t="s">
        <v>37</v>
      </c>
      <c r="Q8" s="506" t="s">
        <v>2</v>
      </c>
    </row>
    <row r="9" spans="1:24" s="33" customFormat="1" ht="9.9499999999999993" customHeight="1">
      <c r="A9" s="801"/>
      <c r="B9" s="199"/>
      <c r="C9" s="199"/>
      <c r="D9" s="92"/>
      <c r="E9" s="92"/>
      <c r="F9" s="92"/>
      <c r="G9" s="123"/>
      <c r="H9" s="123"/>
      <c r="I9" s="200"/>
      <c r="J9" s="200"/>
      <c r="K9" s="200"/>
      <c r="L9" s="200"/>
      <c r="M9" s="200"/>
      <c r="N9" s="200"/>
      <c r="O9" s="200"/>
      <c r="P9" s="200"/>
      <c r="Q9" s="201"/>
    </row>
    <row r="10" spans="1:24" s="89" customFormat="1" ht="39.950000000000003" customHeight="1">
      <c r="A10" s="801"/>
      <c r="B10" s="129" t="s">
        <v>136</v>
      </c>
      <c r="C10" s="190">
        <v>16903.5</v>
      </c>
      <c r="D10" s="627">
        <v>100</v>
      </c>
      <c r="E10" s="628"/>
      <c r="F10" s="190">
        <v>14472.7</v>
      </c>
      <c r="G10" s="627">
        <v>100</v>
      </c>
      <c r="H10" s="190">
        <v>9890.9</v>
      </c>
      <c r="I10" s="627">
        <v>100</v>
      </c>
      <c r="J10" s="190">
        <v>3489.2</v>
      </c>
      <c r="K10" s="627">
        <v>100</v>
      </c>
      <c r="L10" s="190">
        <v>1003.9</v>
      </c>
      <c r="M10" s="627">
        <v>100</v>
      </c>
      <c r="N10" s="391">
        <v>88.7</v>
      </c>
      <c r="O10" s="627">
        <v>100</v>
      </c>
      <c r="P10" s="190">
        <v>2430.6999999999998</v>
      </c>
      <c r="Q10" s="163">
        <v>100</v>
      </c>
      <c r="R10" s="205"/>
      <c r="S10" s="205"/>
      <c r="T10" s="206"/>
      <c r="U10" s="205"/>
      <c r="V10" s="205"/>
      <c r="W10" s="205"/>
      <c r="X10" s="124"/>
    </row>
    <row r="11" spans="1:24" s="89" customFormat="1" ht="9.9499999999999993" customHeight="1">
      <c r="A11" s="801"/>
      <c r="B11" s="461"/>
      <c r="C11" s="502"/>
      <c r="D11" s="514"/>
      <c r="E11" s="514"/>
      <c r="F11" s="502"/>
      <c r="G11" s="514"/>
      <c r="H11" s="502"/>
      <c r="I11" s="514"/>
      <c r="J11" s="502"/>
      <c r="K11" s="514"/>
      <c r="L11" s="502"/>
      <c r="M11" s="514"/>
      <c r="N11" s="515"/>
      <c r="O11" s="514"/>
      <c r="P11" s="502"/>
      <c r="Q11" s="516"/>
      <c r="R11" s="205"/>
      <c r="S11" s="205"/>
      <c r="T11" s="206"/>
      <c r="U11" s="205"/>
      <c r="V11" s="205"/>
      <c r="W11" s="205"/>
      <c r="X11" s="124"/>
    </row>
    <row r="12" spans="1:24" s="89" customFormat="1" ht="9.9499999999999993" customHeight="1">
      <c r="A12" s="801"/>
      <c r="B12" s="129"/>
      <c r="C12" s="190"/>
      <c r="D12" s="202"/>
      <c r="E12" s="202"/>
      <c r="F12" s="190"/>
      <c r="G12" s="202"/>
      <c r="H12" s="190"/>
      <c r="I12" s="202"/>
      <c r="J12" s="190"/>
      <c r="K12" s="202"/>
      <c r="L12" s="190"/>
      <c r="M12" s="202"/>
      <c r="N12" s="203"/>
      <c r="O12" s="202"/>
      <c r="P12" s="190"/>
      <c r="Q12" s="204"/>
      <c r="R12" s="205"/>
      <c r="S12" s="205"/>
      <c r="T12" s="206"/>
      <c r="U12" s="205"/>
      <c r="V12" s="205"/>
      <c r="W12" s="205"/>
      <c r="X12" s="124"/>
    </row>
    <row r="13" spans="1:24" s="100" customFormat="1" ht="28.15" customHeight="1">
      <c r="A13" s="801"/>
      <c r="B13" s="428" t="s">
        <v>3</v>
      </c>
      <c r="C13" s="192">
        <v>535.6</v>
      </c>
      <c r="D13" s="192">
        <v>3.2</v>
      </c>
      <c r="E13" s="192"/>
      <c r="F13" s="192">
        <v>421.6</v>
      </c>
      <c r="G13" s="192">
        <v>2.9</v>
      </c>
      <c r="H13" s="192">
        <v>289.60000000000002</v>
      </c>
      <c r="I13" s="192">
        <v>2.9</v>
      </c>
      <c r="J13" s="192">
        <v>94.1</v>
      </c>
      <c r="K13" s="192">
        <v>2.7</v>
      </c>
      <c r="L13" s="192">
        <v>34.9</v>
      </c>
      <c r="M13" s="192">
        <v>3.5</v>
      </c>
      <c r="N13" s="192">
        <v>3.1</v>
      </c>
      <c r="O13" s="192">
        <v>3.5</v>
      </c>
      <c r="P13" s="192">
        <v>113.9</v>
      </c>
      <c r="Q13" s="192">
        <v>4.7</v>
      </c>
      <c r="R13" s="210"/>
      <c r="S13" s="210"/>
      <c r="T13" s="211"/>
      <c r="U13" s="210"/>
      <c r="V13" s="210"/>
      <c r="W13" s="210"/>
      <c r="X13" s="105"/>
    </row>
    <row r="14" spans="1:24" s="100" customFormat="1" ht="28.15" customHeight="1">
      <c r="A14" s="801"/>
      <c r="B14" s="428" t="s">
        <v>4</v>
      </c>
      <c r="C14" s="192">
        <v>2238.4</v>
      </c>
      <c r="D14" s="192">
        <v>13.2</v>
      </c>
      <c r="E14" s="192"/>
      <c r="F14" s="192">
        <v>1794.5</v>
      </c>
      <c r="G14" s="192">
        <v>12.4</v>
      </c>
      <c r="H14" s="192">
        <v>1388.1</v>
      </c>
      <c r="I14" s="192">
        <v>14</v>
      </c>
      <c r="J14" s="192">
        <v>283.10000000000002</v>
      </c>
      <c r="K14" s="192">
        <v>8.1</v>
      </c>
      <c r="L14" s="192">
        <v>112</v>
      </c>
      <c r="M14" s="192">
        <v>11.2</v>
      </c>
      <c r="N14" s="192">
        <v>11.3</v>
      </c>
      <c r="O14" s="192">
        <v>12.7</v>
      </c>
      <c r="P14" s="192">
        <v>443.9</v>
      </c>
      <c r="Q14" s="192">
        <v>18.3</v>
      </c>
      <c r="R14" s="210"/>
      <c r="S14" s="210"/>
      <c r="T14" s="210"/>
      <c r="U14" s="210"/>
      <c r="V14" s="210"/>
      <c r="W14" s="210"/>
      <c r="X14" s="105"/>
    </row>
    <row r="15" spans="1:24" s="100" customFormat="1" ht="28.15" customHeight="1">
      <c r="A15" s="801"/>
      <c r="B15" s="428" t="s">
        <v>5</v>
      </c>
      <c r="C15" s="192">
        <v>2619.9</v>
      </c>
      <c r="D15" s="192">
        <v>15.5</v>
      </c>
      <c r="E15" s="192"/>
      <c r="F15" s="192">
        <v>2036.9</v>
      </c>
      <c r="G15" s="192">
        <v>14.1</v>
      </c>
      <c r="H15" s="192">
        <v>1558.2</v>
      </c>
      <c r="I15" s="192">
        <v>15.8</v>
      </c>
      <c r="J15" s="192">
        <v>323.8</v>
      </c>
      <c r="K15" s="192">
        <v>9.3000000000000007</v>
      </c>
      <c r="L15" s="192">
        <v>142.80000000000001</v>
      </c>
      <c r="M15" s="192">
        <v>14.2</v>
      </c>
      <c r="N15" s="192">
        <v>12.2</v>
      </c>
      <c r="O15" s="192">
        <v>13.8</v>
      </c>
      <c r="P15" s="192">
        <v>582.9</v>
      </c>
      <c r="Q15" s="192">
        <v>24</v>
      </c>
      <c r="R15" s="210"/>
      <c r="S15" s="210"/>
      <c r="T15" s="210"/>
      <c r="U15" s="210"/>
      <c r="V15" s="210"/>
      <c r="W15" s="210"/>
      <c r="X15" s="105"/>
    </row>
    <row r="16" spans="1:24" s="100" customFormat="1" ht="28.15" customHeight="1">
      <c r="A16" s="801"/>
      <c r="B16" s="428" t="s">
        <v>6</v>
      </c>
      <c r="C16" s="192">
        <v>2583.3000000000002</v>
      </c>
      <c r="D16" s="192">
        <v>15.3</v>
      </c>
      <c r="E16" s="192"/>
      <c r="F16" s="192">
        <v>2117.1</v>
      </c>
      <c r="G16" s="192">
        <v>14.6</v>
      </c>
      <c r="H16" s="192">
        <v>1527.8</v>
      </c>
      <c r="I16" s="192">
        <v>15.4</v>
      </c>
      <c r="J16" s="192">
        <v>454.9</v>
      </c>
      <c r="K16" s="192">
        <v>13</v>
      </c>
      <c r="L16" s="192">
        <v>120.7</v>
      </c>
      <c r="M16" s="192">
        <v>12</v>
      </c>
      <c r="N16" s="192">
        <v>13.7</v>
      </c>
      <c r="O16" s="192">
        <v>15.4</v>
      </c>
      <c r="P16" s="192">
        <v>466.3</v>
      </c>
      <c r="Q16" s="192">
        <v>19.2</v>
      </c>
      <c r="R16" s="210"/>
      <c r="S16" s="210"/>
      <c r="T16" s="210"/>
      <c r="U16" s="210"/>
      <c r="V16" s="210"/>
      <c r="W16" s="210"/>
      <c r="X16" s="105"/>
    </row>
    <row r="17" spans="1:24" s="100" customFormat="1" ht="28.15" customHeight="1">
      <c r="A17" s="801"/>
      <c r="B17" s="428" t="s">
        <v>7</v>
      </c>
      <c r="C17" s="192">
        <v>2421.3000000000002</v>
      </c>
      <c r="D17" s="192">
        <v>14.3</v>
      </c>
      <c r="E17" s="192"/>
      <c r="F17" s="192">
        <v>2078.1999999999998</v>
      </c>
      <c r="G17" s="192">
        <v>14.4</v>
      </c>
      <c r="H17" s="192">
        <v>1400.4</v>
      </c>
      <c r="I17" s="192">
        <v>14.2</v>
      </c>
      <c r="J17" s="192">
        <v>513.6</v>
      </c>
      <c r="K17" s="192">
        <v>14.7</v>
      </c>
      <c r="L17" s="192">
        <v>149.1</v>
      </c>
      <c r="M17" s="192">
        <v>14.9</v>
      </c>
      <c r="N17" s="192">
        <v>15.1</v>
      </c>
      <c r="O17" s="192">
        <v>17</v>
      </c>
      <c r="P17" s="192">
        <v>343.1</v>
      </c>
      <c r="Q17" s="192">
        <v>14.1</v>
      </c>
      <c r="R17" s="210"/>
      <c r="S17" s="210"/>
      <c r="T17" s="210"/>
      <c r="U17" s="210"/>
      <c r="V17" s="210"/>
      <c r="W17" s="210"/>
      <c r="X17" s="105"/>
    </row>
    <row r="18" spans="1:24" s="100" customFormat="1" ht="28.15" customHeight="1">
      <c r="A18" s="801"/>
      <c r="B18" s="428" t="s">
        <v>8</v>
      </c>
      <c r="C18" s="192">
        <v>2256.9</v>
      </c>
      <c r="D18" s="192">
        <v>13.4</v>
      </c>
      <c r="E18" s="192"/>
      <c r="F18" s="192">
        <v>2027.9</v>
      </c>
      <c r="G18" s="192">
        <v>14</v>
      </c>
      <c r="H18" s="192">
        <v>1331.5</v>
      </c>
      <c r="I18" s="192">
        <v>13.5</v>
      </c>
      <c r="J18" s="192">
        <v>532</v>
      </c>
      <c r="K18" s="192">
        <v>15.2</v>
      </c>
      <c r="L18" s="192">
        <v>152.5</v>
      </c>
      <c r="M18" s="192">
        <v>15.2</v>
      </c>
      <c r="N18" s="192">
        <v>11.9</v>
      </c>
      <c r="O18" s="192">
        <v>13.4</v>
      </c>
      <c r="P18" s="192">
        <v>228.9</v>
      </c>
      <c r="Q18" s="192">
        <v>9.4</v>
      </c>
      <c r="R18" s="210"/>
      <c r="S18" s="210"/>
      <c r="T18" s="210"/>
      <c r="U18" s="210"/>
      <c r="V18" s="210"/>
      <c r="W18" s="210"/>
      <c r="X18" s="105"/>
    </row>
    <row r="19" spans="1:24" s="100" customFormat="1" ht="28.15" customHeight="1">
      <c r="A19" s="801"/>
      <c r="B19" s="428" t="s">
        <v>9</v>
      </c>
      <c r="C19" s="192">
        <v>1614.1</v>
      </c>
      <c r="D19" s="192">
        <v>9.5</v>
      </c>
      <c r="E19" s="192"/>
      <c r="F19" s="192">
        <v>1486</v>
      </c>
      <c r="G19" s="192">
        <v>10.3</v>
      </c>
      <c r="H19" s="192">
        <v>937.6</v>
      </c>
      <c r="I19" s="192">
        <v>9.5</v>
      </c>
      <c r="J19" s="192">
        <v>435</v>
      </c>
      <c r="K19" s="192">
        <v>12.5</v>
      </c>
      <c r="L19" s="192">
        <v>104.6</v>
      </c>
      <c r="M19" s="192">
        <v>10.4</v>
      </c>
      <c r="N19" s="192">
        <v>8.8000000000000007</v>
      </c>
      <c r="O19" s="192">
        <v>9.9</v>
      </c>
      <c r="P19" s="192">
        <v>128.1</v>
      </c>
      <c r="Q19" s="192">
        <v>5.3</v>
      </c>
      <c r="R19" s="210"/>
      <c r="S19" s="210"/>
      <c r="T19" s="210"/>
      <c r="U19" s="210"/>
      <c r="V19" s="210"/>
      <c r="W19" s="210"/>
      <c r="X19" s="105"/>
    </row>
    <row r="20" spans="1:24" s="100" customFormat="1" ht="28.15" customHeight="1">
      <c r="A20" s="801"/>
      <c r="B20" s="428" t="s">
        <v>10</v>
      </c>
      <c r="C20" s="192">
        <v>1281.2</v>
      </c>
      <c r="D20" s="192">
        <v>7.6</v>
      </c>
      <c r="E20" s="192"/>
      <c r="F20" s="192">
        <v>1215.5999999999999</v>
      </c>
      <c r="G20" s="192">
        <v>8.4</v>
      </c>
      <c r="H20" s="192">
        <v>737.7</v>
      </c>
      <c r="I20" s="192">
        <v>7.5</v>
      </c>
      <c r="J20" s="192">
        <v>385</v>
      </c>
      <c r="K20" s="192">
        <v>11</v>
      </c>
      <c r="L20" s="192">
        <v>87.2</v>
      </c>
      <c r="M20" s="192">
        <v>8.6999999999999993</v>
      </c>
      <c r="N20" s="192">
        <v>5.6</v>
      </c>
      <c r="O20" s="192">
        <v>6.3</v>
      </c>
      <c r="P20" s="192">
        <v>65.599999999999994</v>
      </c>
      <c r="Q20" s="192">
        <v>2.7</v>
      </c>
      <c r="R20" s="210"/>
      <c r="S20" s="210"/>
      <c r="T20" s="210"/>
      <c r="U20" s="210"/>
      <c r="V20" s="210"/>
      <c r="W20" s="210"/>
      <c r="X20" s="105"/>
    </row>
    <row r="21" spans="1:24" s="100" customFormat="1" ht="28.15" customHeight="1">
      <c r="A21" s="801"/>
      <c r="B21" s="428" t="s">
        <v>11</v>
      </c>
      <c r="C21" s="192">
        <v>870.3</v>
      </c>
      <c r="D21" s="192">
        <v>5.0999999999999996</v>
      </c>
      <c r="E21" s="192"/>
      <c r="F21" s="192">
        <v>833</v>
      </c>
      <c r="G21" s="192">
        <v>5.8</v>
      </c>
      <c r="H21" s="192">
        <v>475.7</v>
      </c>
      <c r="I21" s="192">
        <v>4.8</v>
      </c>
      <c r="J21" s="192">
        <v>279.89999999999998</v>
      </c>
      <c r="K21" s="192">
        <v>8</v>
      </c>
      <c r="L21" s="192">
        <v>73</v>
      </c>
      <c r="M21" s="192">
        <v>7.3</v>
      </c>
      <c r="N21" s="192">
        <v>4.4000000000000004</v>
      </c>
      <c r="O21" s="192">
        <v>5</v>
      </c>
      <c r="P21" s="192">
        <v>37.4</v>
      </c>
      <c r="Q21" s="192">
        <v>1.5</v>
      </c>
      <c r="R21" s="210"/>
      <c r="S21" s="210"/>
      <c r="T21" s="210"/>
      <c r="U21" s="210"/>
      <c r="V21" s="210"/>
      <c r="W21" s="210"/>
      <c r="X21" s="105"/>
    </row>
    <row r="22" spans="1:24" s="100" customFormat="1" ht="28.15" customHeight="1">
      <c r="A22" s="801"/>
      <c r="B22" s="428" t="s">
        <v>12</v>
      </c>
      <c r="C22" s="192">
        <v>482.5</v>
      </c>
      <c r="D22" s="192">
        <v>2.9</v>
      </c>
      <c r="E22" s="192"/>
      <c r="F22" s="192">
        <v>461.9</v>
      </c>
      <c r="G22" s="192">
        <v>3.2</v>
      </c>
      <c r="H22" s="192">
        <v>244.2</v>
      </c>
      <c r="I22" s="192">
        <v>2.5</v>
      </c>
      <c r="J22" s="192">
        <v>187.8</v>
      </c>
      <c r="K22" s="192">
        <v>5.4</v>
      </c>
      <c r="L22" s="192">
        <v>27.2</v>
      </c>
      <c r="M22" s="192">
        <v>2.7</v>
      </c>
      <c r="N22" s="192">
        <v>2.6</v>
      </c>
      <c r="O22" s="192">
        <v>2.9</v>
      </c>
      <c r="P22" s="192">
        <v>20.7</v>
      </c>
      <c r="Q22" s="192">
        <v>0.9</v>
      </c>
      <c r="R22" s="210"/>
      <c r="S22" s="210"/>
      <c r="T22" s="210"/>
      <c r="U22" s="210"/>
      <c r="V22" s="210"/>
      <c r="W22" s="210"/>
      <c r="X22" s="105"/>
    </row>
    <row r="23" spans="1:24" s="100" customFormat="1" ht="9.9499999999999993" customHeight="1" thickBot="1">
      <c r="A23" s="801"/>
      <c r="B23" s="507"/>
      <c r="C23" s="508"/>
      <c r="D23" s="509"/>
      <c r="E23" s="509"/>
      <c r="F23" s="509"/>
      <c r="G23" s="509"/>
      <c r="H23" s="509"/>
      <c r="I23" s="509"/>
      <c r="J23" s="509"/>
      <c r="K23" s="509"/>
      <c r="L23" s="509"/>
      <c r="M23" s="509"/>
      <c r="N23" s="509"/>
      <c r="O23" s="509"/>
      <c r="P23" s="509"/>
      <c r="Q23" s="454"/>
      <c r="R23" s="77"/>
      <c r="S23" s="77"/>
      <c r="T23" s="77"/>
      <c r="U23" s="77"/>
      <c r="V23" s="77"/>
      <c r="W23" s="77"/>
      <c r="X23" s="109"/>
    </row>
    <row r="24" spans="1:24" s="100" customFormat="1" ht="9.9499999999999993" customHeight="1">
      <c r="A24" s="801"/>
      <c r="B24" s="212"/>
      <c r="C24" s="213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49"/>
      <c r="R24" s="77"/>
      <c r="S24" s="77"/>
      <c r="T24" s="77"/>
      <c r="U24" s="77"/>
      <c r="V24" s="77"/>
      <c r="W24" s="77"/>
      <c r="X24" s="109"/>
    </row>
    <row r="25" spans="1:24" s="22" customFormat="1" ht="15" customHeight="1">
      <c r="A25" s="801"/>
      <c r="B25" s="717" t="s">
        <v>295</v>
      </c>
    </row>
    <row r="26" spans="1:24" s="22" customFormat="1" ht="15" customHeight="1">
      <c r="A26" s="801"/>
      <c r="B26" s="718" t="s">
        <v>303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</row>
    <row r="27" spans="1:24" s="17" customFormat="1" ht="9.9499999999999993" customHeight="1">
      <c r="A27" s="215"/>
      <c r="B27" s="47"/>
    </row>
    <row r="28" spans="1:24" s="17" customFormat="1" ht="15" customHeight="1">
      <c r="A28" s="215"/>
      <c r="B28" s="719" t="s">
        <v>1</v>
      </c>
    </row>
    <row r="29" spans="1:24" ht="15" customHeight="1">
      <c r="A29" s="6"/>
      <c r="B29" s="715" t="s">
        <v>180</v>
      </c>
    </row>
    <row r="30" spans="1:24" ht="15">
      <c r="A30" s="6"/>
    </row>
    <row r="31" spans="1:24" ht="15">
      <c r="A31" s="6"/>
      <c r="B31" s="4"/>
    </row>
    <row r="32" spans="1:24" ht="15">
      <c r="A32" s="6"/>
      <c r="B32" s="4"/>
    </row>
    <row r="33" spans="1:2" ht="15">
      <c r="A33" s="6"/>
      <c r="B33" s="4"/>
    </row>
    <row r="34" spans="1:2" ht="15">
      <c r="A34" s="6"/>
      <c r="B34" s="4"/>
    </row>
    <row r="35" spans="1:2" ht="15">
      <c r="B35" s="4"/>
    </row>
  </sheetData>
  <sheetProtection algorithmName="SHA-512" hashValue="vVTNjpav9aw4DsZX5Xtt2AZRgK/xtK8K/bWbQbr1YblQJ3GdcXrXnedJllhltbUDSyTx843u35u57211WInkhg==" saltValue="nOP4oIXgeawIhqhiUXHT+g==" spinCount="100000" sheet="1" objects="1" scenarios="1"/>
  <mergeCells count="8">
    <mergeCell ref="A2:A26"/>
    <mergeCell ref="B2:Q2"/>
    <mergeCell ref="B3:Q3"/>
    <mergeCell ref="B5:B7"/>
    <mergeCell ref="D5:Q5"/>
    <mergeCell ref="D6:D7"/>
    <mergeCell ref="G6:O6"/>
    <mergeCell ref="P6:Q7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7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5">
    <tabColor theme="8" tint="-0.499984740745262"/>
  </sheetPr>
  <dimension ref="A2:X42"/>
  <sheetViews>
    <sheetView view="pageBreakPreview" zoomScale="85" zoomScaleNormal="70" zoomScaleSheetLayoutView="85" workbookViewId="0">
      <selection activeCell="J30" sqref="J30"/>
    </sheetView>
  </sheetViews>
  <sheetFormatPr defaultColWidth="11.42578125" defaultRowHeight="12.75" customHeight="1"/>
  <cols>
    <col min="1" max="1" width="2.7109375" style="8" customWidth="1"/>
    <col min="2" max="2" width="22.7109375" style="7" customWidth="1"/>
    <col min="3" max="4" width="11.7109375" style="4" customWidth="1"/>
    <col min="5" max="5" width="2.140625" style="4" customWidth="1"/>
    <col min="6" max="15" width="10.28515625" style="4" customWidth="1"/>
    <col min="16" max="17" width="9.28515625" style="4" customWidth="1"/>
    <col min="18" max="16384" width="11.42578125" style="4"/>
  </cols>
  <sheetData>
    <row r="2" spans="1:24" s="87" customFormat="1" ht="15" customHeight="1">
      <c r="A2" s="801"/>
      <c r="B2" s="856" t="s">
        <v>268</v>
      </c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S2" s="198"/>
      <c r="T2" s="198"/>
      <c r="U2" s="198"/>
      <c r="V2" s="198"/>
      <c r="W2" s="198"/>
    </row>
    <row r="3" spans="1:24" s="87" customFormat="1" ht="15" customHeight="1">
      <c r="A3" s="801"/>
      <c r="B3" s="864" t="s">
        <v>269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S3" s="198"/>
      <c r="T3" s="198"/>
      <c r="U3" s="198"/>
      <c r="V3" s="198"/>
      <c r="W3" s="198"/>
    </row>
    <row r="4" spans="1:24" s="33" customFormat="1" ht="12" customHeight="1" thickBot="1">
      <c r="A4" s="801"/>
      <c r="B4" s="436"/>
      <c r="C4" s="446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</row>
    <row r="5" spans="1:24" s="33" customFormat="1" ht="24.95" customHeight="1">
      <c r="A5" s="801"/>
      <c r="B5" s="858" t="s">
        <v>192</v>
      </c>
      <c r="C5" s="518"/>
      <c r="D5" s="523"/>
      <c r="E5" s="523"/>
      <c r="F5" s="859">
        <v>2022</v>
      </c>
      <c r="G5" s="859"/>
      <c r="H5" s="859"/>
      <c r="I5" s="859"/>
      <c r="J5" s="859"/>
      <c r="K5" s="859"/>
      <c r="L5" s="859"/>
      <c r="M5" s="859"/>
      <c r="N5" s="859"/>
      <c r="O5" s="859"/>
      <c r="P5" s="523"/>
      <c r="Q5" s="523"/>
    </row>
    <row r="6" spans="1:24" s="33" customFormat="1" ht="29.25" customHeight="1">
      <c r="A6" s="801"/>
      <c r="B6" s="858"/>
      <c r="C6" s="199"/>
      <c r="D6" s="791" t="s">
        <v>133</v>
      </c>
      <c r="E6" s="430"/>
      <c r="F6" s="860" t="s">
        <v>141</v>
      </c>
      <c r="G6" s="860"/>
      <c r="H6" s="860"/>
      <c r="I6" s="860"/>
      <c r="J6" s="860"/>
      <c r="K6" s="860"/>
      <c r="L6" s="860"/>
      <c r="M6" s="860"/>
      <c r="N6" s="860"/>
      <c r="O6" s="860"/>
      <c r="P6" s="861" t="s">
        <v>267</v>
      </c>
      <c r="Q6" s="861"/>
    </row>
    <row r="7" spans="1:24" s="33" customFormat="1" ht="25.5">
      <c r="A7" s="801"/>
      <c r="B7" s="858"/>
      <c r="C7" s="513"/>
      <c r="D7" s="792"/>
      <c r="E7" s="481"/>
      <c r="F7" s="510"/>
      <c r="G7" s="521" t="s">
        <v>109</v>
      </c>
      <c r="H7" s="521"/>
      <c r="I7" s="519" t="s">
        <v>0</v>
      </c>
      <c r="J7" s="519"/>
      <c r="K7" s="520" t="s">
        <v>134</v>
      </c>
      <c r="L7" s="520"/>
      <c r="M7" s="520" t="s">
        <v>179</v>
      </c>
      <c r="N7" s="520"/>
      <c r="O7" s="520" t="s">
        <v>135</v>
      </c>
      <c r="P7" s="862"/>
      <c r="Q7" s="862"/>
    </row>
    <row r="8" spans="1:24" s="92" customFormat="1" ht="18" customHeight="1" thickBot="1">
      <c r="A8" s="801"/>
      <c r="B8" s="869"/>
      <c r="C8" s="505" t="s">
        <v>37</v>
      </c>
      <c r="D8" s="506" t="s">
        <v>2</v>
      </c>
      <c r="E8" s="506"/>
      <c r="F8" s="505" t="s">
        <v>37</v>
      </c>
      <c r="G8" s="506" t="s">
        <v>2</v>
      </c>
      <c r="H8" s="505" t="s">
        <v>37</v>
      </c>
      <c r="I8" s="506" t="s">
        <v>2</v>
      </c>
      <c r="J8" s="505" t="s">
        <v>37</v>
      </c>
      <c r="K8" s="506" t="s">
        <v>2</v>
      </c>
      <c r="L8" s="505" t="s">
        <v>37</v>
      </c>
      <c r="M8" s="506" t="s">
        <v>2</v>
      </c>
      <c r="N8" s="505" t="s">
        <v>37</v>
      </c>
      <c r="O8" s="506" t="s">
        <v>2</v>
      </c>
      <c r="P8" s="505" t="s">
        <v>37</v>
      </c>
      <c r="Q8" s="506" t="s">
        <v>2</v>
      </c>
    </row>
    <row r="9" spans="1:24" s="89" customFormat="1" ht="17.100000000000001" customHeight="1">
      <c r="A9" s="801"/>
      <c r="B9" s="580" t="s">
        <v>137</v>
      </c>
      <c r="C9" s="867">
        <v>9776.2000000000007</v>
      </c>
      <c r="D9" s="865">
        <v>100</v>
      </c>
      <c r="E9" s="770"/>
      <c r="F9" s="865">
        <v>8422.9</v>
      </c>
      <c r="G9" s="867">
        <v>100</v>
      </c>
      <c r="H9" s="865">
        <v>5721.1</v>
      </c>
      <c r="I9" s="867">
        <v>100</v>
      </c>
      <c r="J9" s="865">
        <v>2049.1</v>
      </c>
      <c r="K9" s="867">
        <v>100</v>
      </c>
      <c r="L9" s="865">
        <v>600.5</v>
      </c>
      <c r="M9" s="865">
        <v>100</v>
      </c>
      <c r="N9" s="865">
        <v>52.2</v>
      </c>
      <c r="O9" s="865">
        <v>100</v>
      </c>
      <c r="P9" s="865">
        <v>1353.3</v>
      </c>
      <c r="Q9" s="867">
        <v>100</v>
      </c>
      <c r="R9" s="205"/>
      <c r="S9" s="205"/>
      <c r="T9" s="206"/>
      <c r="U9" s="205"/>
      <c r="V9" s="205"/>
      <c r="W9" s="205"/>
      <c r="X9" s="124"/>
    </row>
    <row r="10" spans="1:24" s="100" customFormat="1" ht="17.100000000000001" customHeight="1">
      <c r="A10" s="801"/>
      <c r="B10" s="129" t="s">
        <v>138</v>
      </c>
      <c r="C10" s="868"/>
      <c r="D10" s="866"/>
      <c r="E10" s="345"/>
      <c r="F10" s="866"/>
      <c r="G10" s="868"/>
      <c r="H10" s="866"/>
      <c r="I10" s="868"/>
      <c r="J10" s="866"/>
      <c r="K10" s="868"/>
      <c r="L10" s="866"/>
      <c r="M10" s="866"/>
      <c r="N10" s="866"/>
      <c r="O10" s="866"/>
      <c r="P10" s="866"/>
      <c r="Q10" s="868"/>
      <c r="R10" s="210"/>
      <c r="S10" s="210"/>
      <c r="T10" s="211"/>
      <c r="U10" s="210"/>
      <c r="V10" s="210"/>
      <c r="W10" s="210"/>
      <c r="X10" s="105"/>
    </row>
    <row r="11" spans="1:24" s="100" customFormat="1" ht="8.1" customHeight="1">
      <c r="A11" s="801"/>
      <c r="B11" s="767"/>
      <c r="C11" s="768"/>
      <c r="D11" s="768"/>
      <c r="E11" s="768"/>
      <c r="F11" s="768"/>
      <c r="G11" s="768"/>
      <c r="H11" s="768"/>
      <c r="I11" s="768"/>
      <c r="J11" s="768"/>
      <c r="K11" s="768"/>
      <c r="L11" s="768"/>
      <c r="M11" s="768"/>
      <c r="N11" s="768"/>
      <c r="O11" s="768"/>
      <c r="P11" s="768"/>
      <c r="Q11" s="768"/>
      <c r="R11" s="210"/>
      <c r="S11" s="210"/>
      <c r="T11" s="211"/>
      <c r="U11" s="210"/>
      <c r="V11" s="210"/>
      <c r="W11" s="210"/>
      <c r="X11" s="105"/>
    </row>
    <row r="12" spans="1:24" s="100" customFormat="1" ht="15" customHeight="1">
      <c r="A12" s="801"/>
      <c r="B12" s="428" t="s">
        <v>3</v>
      </c>
      <c r="C12" s="354">
        <v>394.3</v>
      </c>
      <c r="D12" s="354">
        <v>4</v>
      </c>
      <c r="E12" s="354"/>
      <c r="F12" s="354">
        <v>334.7</v>
      </c>
      <c r="G12" s="354">
        <v>4</v>
      </c>
      <c r="H12" s="354">
        <v>249.2</v>
      </c>
      <c r="I12" s="354">
        <v>4.4000000000000004</v>
      </c>
      <c r="J12" s="354">
        <v>60.6</v>
      </c>
      <c r="K12" s="354">
        <v>3</v>
      </c>
      <c r="L12" s="354">
        <v>22.3</v>
      </c>
      <c r="M12" s="354">
        <v>3.7</v>
      </c>
      <c r="N12" s="354">
        <v>2.7</v>
      </c>
      <c r="O12" s="354">
        <v>5.2</v>
      </c>
      <c r="P12" s="354">
        <v>59.6</v>
      </c>
      <c r="Q12" s="354">
        <v>4.4000000000000004</v>
      </c>
      <c r="R12" s="210"/>
      <c r="S12" s="210"/>
      <c r="T12" s="210"/>
      <c r="U12" s="210"/>
      <c r="V12" s="210"/>
      <c r="W12" s="210"/>
      <c r="X12" s="105"/>
    </row>
    <row r="13" spans="1:24" s="100" customFormat="1" ht="15" customHeight="1">
      <c r="A13" s="801"/>
      <c r="B13" s="428" t="s">
        <v>4</v>
      </c>
      <c r="C13" s="354">
        <v>1177.9000000000001</v>
      </c>
      <c r="D13" s="354">
        <v>12</v>
      </c>
      <c r="E13" s="354"/>
      <c r="F13" s="354">
        <v>958.2</v>
      </c>
      <c r="G13" s="354">
        <v>11.4</v>
      </c>
      <c r="H13" s="354">
        <v>699</v>
      </c>
      <c r="I13" s="354">
        <v>12.2</v>
      </c>
      <c r="J13" s="354">
        <v>181.2</v>
      </c>
      <c r="K13" s="354">
        <v>8.8000000000000007</v>
      </c>
      <c r="L13" s="354">
        <v>70.5</v>
      </c>
      <c r="M13" s="354">
        <v>11.7</v>
      </c>
      <c r="N13" s="354">
        <v>7.5</v>
      </c>
      <c r="O13" s="354">
        <v>14.3</v>
      </c>
      <c r="P13" s="354">
        <v>219.7</v>
      </c>
      <c r="Q13" s="354">
        <v>16.2</v>
      </c>
      <c r="R13" s="210"/>
      <c r="S13" s="210"/>
      <c r="T13" s="210"/>
      <c r="U13" s="210"/>
      <c r="V13" s="210"/>
      <c r="W13" s="210"/>
      <c r="X13" s="105"/>
    </row>
    <row r="14" spans="1:24" s="100" customFormat="1" ht="15" customHeight="1">
      <c r="A14" s="801"/>
      <c r="B14" s="428" t="s">
        <v>5</v>
      </c>
      <c r="C14" s="354">
        <v>1434.2</v>
      </c>
      <c r="D14" s="354">
        <v>14.7</v>
      </c>
      <c r="E14" s="354"/>
      <c r="F14" s="354">
        <v>1114</v>
      </c>
      <c r="G14" s="354">
        <v>13.2</v>
      </c>
      <c r="H14" s="354">
        <v>800.1</v>
      </c>
      <c r="I14" s="354">
        <v>14</v>
      </c>
      <c r="J14" s="354">
        <v>227.4</v>
      </c>
      <c r="K14" s="354">
        <v>11.1</v>
      </c>
      <c r="L14" s="354">
        <v>76.7</v>
      </c>
      <c r="M14" s="354">
        <v>12.8</v>
      </c>
      <c r="N14" s="354">
        <v>9.8000000000000007</v>
      </c>
      <c r="O14" s="354">
        <v>18.8</v>
      </c>
      <c r="P14" s="354">
        <v>320.2</v>
      </c>
      <c r="Q14" s="354">
        <v>23.7</v>
      </c>
      <c r="R14" s="210"/>
      <c r="S14" s="210"/>
      <c r="T14" s="210"/>
      <c r="U14" s="210"/>
      <c r="V14" s="210"/>
      <c r="W14" s="210"/>
      <c r="X14" s="105"/>
    </row>
    <row r="15" spans="1:24" s="100" customFormat="1" ht="15" customHeight="1">
      <c r="A15" s="801"/>
      <c r="B15" s="428" t="s">
        <v>6</v>
      </c>
      <c r="C15" s="354">
        <v>1449.8</v>
      </c>
      <c r="D15" s="354">
        <v>14.8</v>
      </c>
      <c r="E15" s="354"/>
      <c r="F15" s="354">
        <v>1178.5</v>
      </c>
      <c r="G15" s="354">
        <v>14</v>
      </c>
      <c r="H15" s="354">
        <v>842.8</v>
      </c>
      <c r="I15" s="354">
        <v>14.7</v>
      </c>
      <c r="J15" s="354">
        <v>246.4</v>
      </c>
      <c r="K15" s="354">
        <v>12</v>
      </c>
      <c r="L15" s="354">
        <v>78.3</v>
      </c>
      <c r="M15" s="354">
        <v>13</v>
      </c>
      <c r="N15" s="354">
        <v>10.9</v>
      </c>
      <c r="O15" s="354">
        <v>21</v>
      </c>
      <c r="P15" s="354">
        <v>271.3</v>
      </c>
      <c r="Q15" s="354">
        <v>20</v>
      </c>
      <c r="R15" s="210"/>
      <c r="S15" s="210"/>
      <c r="T15" s="210"/>
      <c r="U15" s="210"/>
      <c r="V15" s="210"/>
      <c r="W15" s="210"/>
      <c r="X15" s="105"/>
    </row>
    <row r="16" spans="1:24" s="100" customFormat="1" ht="15" customHeight="1">
      <c r="A16" s="801"/>
      <c r="B16" s="428" t="s">
        <v>7</v>
      </c>
      <c r="C16" s="354">
        <v>1414.8</v>
      </c>
      <c r="D16" s="354">
        <v>14.5</v>
      </c>
      <c r="E16" s="354"/>
      <c r="F16" s="354">
        <v>1211.5</v>
      </c>
      <c r="G16" s="354">
        <v>14.4</v>
      </c>
      <c r="H16" s="354">
        <v>843.5</v>
      </c>
      <c r="I16" s="354">
        <v>14.7</v>
      </c>
      <c r="J16" s="354">
        <v>276.2</v>
      </c>
      <c r="K16" s="354">
        <v>13.5</v>
      </c>
      <c r="L16" s="354">
        <v>87</v>
      </c>
      <c r="M16" s="354">
        <v>14.5</v>
      </c>
      <c r="N16" s="354">
        <v>4.8</v>
      </c>
      <c r="O16" s="354">
        <v>9.1999999999999993</v>
      </c>
      <c r="P16" s="354">
        <v>203.2</v>
      </c>
      <c r="Q16" s="354">
        <v>15</v>
      </c>
      <c r="R16" s="210"/>
      <c r="S16" s="210"/>
      <c r="T16" s="210"/>
      <c r="U16" s="210"/>
      <c r="V16" s="210"/>
      <c r="W16" s="210"/>
      <c r="X16" s="105"/>
    </row>
    <row r="17" spans="1:24" s="100" customFormat="1" ht="15" customHeight="1">
      <c r="A17" s="801"/>
      <c r="B17" s="428" t="s">
        <v>8</v>
      </c>
      <c r="C17" s="354">
        <v>1210.0999999999999</v>
      </c>
      <c r="D17" s="354">
        <v>12.4</v>
      </c>
      <c r="E17" s="354"/>
      <c r="F17" s="354">
        <v>1079</v>
      </c>
      <c r="G17" s="354">
        <v>12.8</v>
      </c>
      <c r="H17" s="354">
        <v>708.1</v>
      </c>
      <c r="I17" s="354">
        <v>12.4</v>
      </c>
      <c r="J17" s="354">
        <v>284.2</v>
      </c>
      <c r="K17" s="354">
        <v>13.9</v>
      </c>
      <c r="L17" s="354">
        <v>82</v>
      </c>
      <c r="M17" s="354">
        <v>13.7</v>
      </c>
      <c r="N17" s="354">
        <v>4.8</v>
      </c>
      <c r="O17" s="354">
        <v>9.1999999999999993</v>
      </c>
      <c r="P17" s="354">
        <v>131.19999999999999</v>
      </c>
      <c r="Q17" s="354">
        <v>9.6999999999999993</v>
      </c>
      <c r="R17" s="210"/>
      <c r="S17" s="210"/>
      <c r="T17" s="210"/>
      <c r="U17" s="210"/>
      <c r="V17" s="210"/>
      <c r="W17" s="210"/>
      <c r="X17" s="105"/>
    </row>
    <row r="18" spans="1:24" s="100" customFormat="1" ht="15" customHeight="1">
      <c r="A18" s="801"/>
      <c r="B18" s="428" t="s">
        <v>9</v>
      </c>
      <c r="C18" s="354">
        <v>931.4</v>
      </c>
      <c r="D18" s="354">
        <v>9.5</v>
      </c>
      <c r="E18" s="354"/>
      <c r="F18" s="354">
        <v>856.1</v>
      </c>
      <c r="G18" s="354">
        <v>10.199999999999999</v>
      </c>
      <c r="H18" s="354">
        <v>547.1</v>
      </c>
      <c r="I18" s="354">
        <v>9.6</v>
      </c>
      <c r="J18" s="354">
        <v>245.4</v>
      </c>
      <c r="K18" s="354">
        <v>12</v>
      </c>
      <c r="L18" s="354">
        <v>60</v>
      </c>
      <c r="M18" s="354">
        <v>10</v>
      </c>
      <c r="N18" s="354">
        <v>3.6</v>
      </c>
      <c r="O18" s="354">
        <v>6.8</v>
      </c>
      <c r="P18" s="354">
        <v>75.3</v>
      </c>
      <c r="Q18" s="354">
        <v>5.6</v>
      </c>
      <c r="R18" s="210"/>
      <c r="S18" s="210"/>
      <c r="T18" s="210"/>
      <c r="U18" s="210"/>
      <c r="V18" s="210"/>
      <c r="W18" s="210"/>
      <c r="X18" s="105"/>
    </row>
    <row r="19" spans="1:24" s="100" customFormat="1" ht="15" customHeight="1">
      <c r="A19" s="801"/>
      <c r="B19" s="428" t="s">
        <v>10</v>
      </c>
      <c r="C19" s="354">
        <v>768.7</v>
      </c>
      <c r="D19" s="354">
        <v>7.9</v>
      </c>
      <c r="E19" s="354"/>
      <c r="F19" s="354">
        <v>729.6</v>
      </c>
      <c r="G19" s="354">
        <v>8.6999999999999993</v>
      </c>
      <c r="H19" s="354">
        <v>464.3</v>
      </c>
      <c r="I19" s="354">
        <v>8.1</v>
      </c>
      <c r="J19" s="354">
        <v>221.5</v>
      </c>
      <c r="K19" s="354">
        <v>10.8</v>
      </c>
      <c r="L19" s="354">
        <v>41.1</v>
      </c>
      <c r="M19" s="354">
        <v>6.9</v>
      </c>
      <c r="N19" s="354">
        <v>2.7</v>
      </c>
      <c r="O19" s="354">
        <v>5.0999999999999996</v>
      </c>
      <c r="P19" s="354">
        <v>39.1</v>
      </c>
      <c r="Q19" s="354">
        <v>2.9</v>
      </c>
      <c r="R19" s="210"/>
      <c r="S19" s="210"/>
      <c r="T19" s="210"/>
      <c r="U19" s="210"/>
      <c r="V19" s="210"/>
      <c r="W19" s="210"/>
      <c r="X19" s="105"/>
    </row>
    <row r="20" spans="1:24" s="100" customFormat="1" ht="15" customHeight="1">
      <c r="A20" s="801"/>
      <c r="B20" s="428" t="s">
        <v>11</v>
      </c>
      <c r="C20" s="354">
        <v>617.29999999999995</v>
      </c>
      <c r="D20" s="354">
        <v>6.3</v>
      </c>
      <c r="E20" s="354"/>
      <c r="F20" s="354">
        <v>595.79999999999995</v>
      </c>
      <c r="G20" s="354">
        <v>7.1</v>
      </c>
      <c r="H20" s="354">
        <v>371.6</v>
      </c>
      <c r="I20" s="354">
        <v>6.5</v>
      </c>
      <c r="J20" s="354">
        <v>175.2</v>
      </c>
      <c r="K20" s="354">
        <v>8.6</v>
      </c>
      <c r="L20" s="354">
        <v>46.1</v>
      </c>
      <c r="M20" s="354">
        <v>7.7</v>
      </c>
      <c r="N20" s="354">
        <v>2.9</v>
      </c>
      <c r="O20" s="354">
        <v>5.6</v>
      </c>
      <c r="P20" s="354">
        <v>21.5</v>
      </c>
      <c r="Q20" s="354">
        <v>1.6</v>
      </c>
      <c r="R20" s="210"/>
      <c r="S20" s="210"/>
      <c r="T20" s="210"/>
      <c r="U20" s="210"/>
      <c r="V20" s="210"/>
      <c r="W20" s="210"/>
      <c r="X20" s="105"/>
    </row>
    <row r="21" spans="1:24" s="100" customFormat="1" ht="15" customHeight="1">
      <c r="A21" s="801"/>
      <c r="B21" s="428" t="s">
        <v>12</v>
      </c>
      <c r="C21" s="354">
        <v>377.6</v>
      </c>
      <c r="D21" s="354">
        <v>3.9</v>
      </c>
      <c r="E21" s="354"/>
      <c r="F21" s="354">
        <v>365.4</v>
      </c>
      <c r="G21" s="354">
        <v>4.3</v>
      </c>
      <c r="H21" s="354">
        <v>195.4</v>
      </c>
      <c r="I21" s="354">
        <v>3.4</v>
      </c>
      <c r="J21" s="354">
        <v>131</v>
      </c>
      <c r="K21" s="354">
        <v>6.4</v>
      </c>
      <c r="L21" s="354">
        <v>36.5</v>
      </c>
      <c r="M21" s="354">
        <v>6.1</v>
      </c>
      <c r="N21" s="354">
        <v>2.5</v>
      </c>
      <c r="O21" s="354">
        <v>4.9000000000000004</v>
      </c>
      <c r="P21" s="354">
        <v>12.2</v>
      </c>
      <c r="Q21" s="354">
        <v>0.9</v>
      </c>
      <c r="R21" s="223"/>
      <c r="S21" s="223"/>
      <c r="T21" s="223"/>
      <c r="U21" s="223"/>
      <c r="V21" s="223"/>
      <c r="W21" s="223"/>
      <c r="X21" s="131"/>
    </row>
    <row r="22" spans="1:24" s="100" customFormat="1" ht="10.15" customHeight="1" thickBot="1">
      <c r="A22" s="801"/>
      <c r="B22" s="212"/>
      <c r="C22" s="345"/>
      <c r="D22" s="345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77"/>
      <c r="S22" s="77"/>
      <c r="T22" s="77"/>
      <c r="U22" s="77"/>
      <c r="V22" s="77"/>
      <c r="W22" s="77"/>
      <c r="X22" s="109"/>
    </row>
    <row r="23" spans="1:24" s="100" customFormat="1" ht="17.100000000000001" customHeight="1">
      <c r="A23" s="801"/>
      <c r="B23" s="572" t="s">
        <v>139</v>
      </c>
      <c r="C23" s="867">
        <v>5993.6</v>
      </c>
      <c r="D23" s="865">
        <v>100</v>
      </c>
      <c r="E23" s="769"/>
      <c r="F23" s="865">
        <v>5620.7</v>
      </c>
      <c r="G23" s="867">
        <v>100</v>
      </c>
      <c r="H23" s="865">
        <v>3852.7</v>
      </c>
      <c r="I23" s="865">
        <v>100</v>
      </c>
      <c r="J23" s="865">
        <v>1334.9</v>
      </c>
      <c r="K23" s="865">
        <v>100</v>
      </c>
      <c r="L23" s="865">
        <v>402.9</v>
      </c>
      <c r="M23" s="865">
        <v>100</v>
      </c>
      <c r="N23" s="865">
        <v>30.2</v>
      </c>
      <c r="O23" s="865">
        <v>100</v>
      </c>
      <c r="P23" s="865">
        <v>372.9</v>
      </c>
      <c r="Q23" s="865">
        <v>100</v>
      </c>
      <c r="R23" s="77"/>
      <c r="S23" s="77"/>
      <c r="T23" s="77"/>
      <c r="U23" s="77"/>
      <c r="V23" s="77"/>
      <c r="W23" s="77"/>
      <c r="X23" s="109"/>
    </row>
    <row r="24" spans="1:24" s="22" customFormat="1" ht="17.100000000000001" customHeight="1">
      <c r="A24" s="801"/>
      <c r="B24" s="461" t="s">
        <v>138</v>
      </c>
      <c r="C24" s="868"/>
      <c r="D24" s="866"/>
      <c r="E24" s="522"/>
      <c r="F24" s="866"/>
      <c r="G24" s="868"/>
      <c r="H24" s="866"/>
      <c r="I24" s="866"/>
      <c r="J24" s="866"/>
      <c r="K24" s="866"/>
      <c r="L24" s="866"/>
      <c r="M24" s="866"/>
      <c r="N24" s="866"/>
      <c r="O24" s="866"/>
      <c r="P24" s="866"/>
      <c r="Q24" s="866"/>
    </row>
    <row r="25" spans="1:24" s="22" customFormat="1" ht="8.1" customHeight="1">
      <c r="A25" s="801"/>
      <c r="B25" s="128"/>
      <c r="C25" s="358"/>
      <c r="D25" s="358"/>
      <c r="E25" s="358"/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58"/>
      <c r="Q25" s="358"/>
    </row>
    <row r="26" spans="1:24" s="22" customFormat="1" ht="15" customHeight="1">
      <c r="A26" s="801"/>
      <c r="B26" s="428" t="s">
        <v>3</v>
      </c>
      <c r="C26" s="344">
        <v>231.5</v>
      </c>
      <c r="D26" s="344">
        <v>3.9</v>
      </c>
      <c r="E26" s="344"/>
      <c r="F26" s="344">
        <v>199.4</v>
      </c>
      <c r="G26" s="344">
        <v>3.5</v>
      </c>
      <c r="H26" s="344">
        <v>164.3</v>
      </c>
      <c r="I26" s="344">
        <v>4.3</v>
      </c>
      <c r="J26" s="344">
        <v>24.4</v>
      </c>
      <c r="K26" s="344">
        <v>1.8</v>
      </c>
      <c r="L26" s="344">
        <v>9.1999999999999993</v>
      </c>
      <c r="M26" s="344">
        <v>2.2999999999999998</v>
      </c>
      <c r="N26" s="344">
        <v>1.4</v>
      </c>
      <c r="O26" s="344">
        <v>4.8</v>
      </c>
      <c r="P26" s="344">
        <v>32.1</v>
      </c>
      <c r="Q26" s="344">
        <v>8.6</v>
      </c>
    </row>
    <row r="27" spans="1:24" s="22" customFormat="1" ht="15" customHeight="1">
      <c r="A27" s="801"/>
      <c r="B27" s="428" t="s">
        <v>4</v>
      </c>
      <c r="C27" s="344">
        <v>708.4</v>
      </c>
      <c r="D27" s="344">
        <v>11.8</v>
      </c>
      <c r="E27" s="344"/>
      <c r="F27" s="344">
        <v>618.70000000000005</v>
      </c>
      <c r="G27" s="344">
        <v>11</v>
      </c>
      <c r="H27" s="344">
        <v>391.1</v>
      </c>
      <c r="I27" s="344">
        <v>10.199999999999999</v>
      </c>
      <c r="J27" s="344">
        <v>169.7</v>
      </c>
      <c r="K27" s="344">
        <v>12.7</v>
      </c>
      <c r="L27" s="344">
        <v>55.1</v>
      </c>
      <c r="M27" s="344">
        <v>13.7</v>
      </c>
      <c r="N27" s="344">
        <v>2.8</v>
      </c>
      <c r="O27" s="344">
        <v>9.1999999999999993</v>
      </c>
      <c r="P27" s="344">
        <v>89.7</v>
      </c>
      <c r="Q27" s="344">
        <v>24</v>
      </c>
    </row>
    <row r="28" spans="1:24" s="22" customFormat="1" ht="15" customHeight="1">
      <c r="A28" s="801"/>
      <c r="B28" s="428" t="s">
        <v>5</v>
      </c>
      <c r="C28" s="344">
        <v>1015.4</v>
      </c>
      <c r="D28" s="344">
        <v>16.899999999999999</v>
      </c>
      <c r="E28" s="344"/>
      <c r="F28" s="344">
        <v>918.4</v>
      </c>
      <c r="G28" s="344">
        <v>16.3</v>
      </c>
      <c r="H28" s="344">
        <v>684.7</v>
      </c>
      <c r="I28" s="344">
        <v>17.8</v>
      </c>
      <c r="J28" s="344">
        <v>161</v>
      </c>
      <c r="K28" s="344">
        <v>12.1</v>
      </c>
      <c r="L28" s="344">
        <v>67.5</v>
      </c>
      <c r="M28" s="344">
        <v>16.8</v>
      </c>
      <c r="N28" s="344">
        <v>5.3</v>
      </c>
      <c r="O28" s="344">
        <v>17.399999999999999</v>
      </c>
      <c r="P28" s="344">
        <v>97</v>
      </c>
      <c r="Q28" s="344">
        <v>26</v>
      </c>
    </row>
    <row r="29" spans="1:24" s="22" customFormat="1" ht="15" customHeight="1">
      <c r="A29" s="801"/>
      <c r="B29" s="428" t="s">
        <v>6</v>
      </c>
      <c r="C29" s="344">
        <v>1016.2</v>
      </c>
      <c r="D29" s="344">
        <v>17</v>
      </c>
      <c r="E29" s="344"/>
      <c r="F29" s="344">
        <v>957.6</v>
      </c>
      <c r="G29" s="344">
        <v>17</v>
      </c>
      <c r="H29" s="344">
        <v>696.3</v>
      </c>
      <c r="I29" s="344">
        <v>18.100000000000001</v>
      </c>
      <c r="J29" s="344">
        <v>194.1</v>
      </c>
      <c r="K29" s="344">
        <v>14.5</v>
      </c>
      <c r="L29" s="344">
        <v>61.6</v>
      </c>
      <c r="M29" s="344">
        <v>15.3</v>
      </c>
      <c r="N29" s="344">
        <v>5.6</v>
      </c>
      <c r="O29" s="344">
        <v>18.7</v>
      </c>
      <c r="P29" s="344">
        <v>58.6</v>
      </c>
      <c r="Q29" s="344">
        <v>15.7</v>
      </c>
    </row>
    <row r="30" spans="1:24" s="22" customFormat="1" ht="15" customHeight="1">
      <c r="A30" s="801"/>
      <c r="B30" s="428" t="s">
        <v>7</v>
      </c>
      <c r="C30" s="344">
        <v>922.6</v>
      </c>
      <c r="D30" s="344">
        <v>15.4</v>
      </c>
      <c r="E30" s="344"/>
      <c r="F30" s="344">
        <v>884.9</v>
      </c>
      <c r="G30" s="344">
        <v>15.7</v>
      </c>
      <c r="H30" s="344">
        <v>636.20000000000005</v>
      </c>
      <c r="I30" s="344">
        <v>16.5</v>
      </c>
      <c r="J30" s="344">
        <v>183</v>
      </c>
      <c r="K30" s="344">
        <v>13.7</v>
      </c>
      <c r="L30" s="344">
        <v>60.5</v>
      </c>
      <c r="M30" s="344">
        <v>15</v>
      </c>
      <c r="N30" s="344">
        <v>5.0999999999999996</v>
      </c>
      <c r="O30" s="344">
        <v>16.8</v>
      </c>
      <c r="P30" s="344">
        <v>37.700000000000003</v>
      </c>
      <c r="Q30" s="344">
        <v>10.1</v>
      </c>
    </row>
    <row r="31" spans="1:24" s="22" customFormat="1" ht="15" customHeight="1">
      <c r="A31" s="801"/>
      <c r="B31" s="428" t="s">
        <v>8</v>
      </c>
      <c r="C31" s="344">
        <v>766.3</v>
      </c>
      <c r="D31" s="344">
        <v>12.8</v>
      </c>
      <c r="E31" s="344"/>
      <c r="F31" s="344">
        <v>743.4</v>
      </c>
      <c r="G31" s="344">
        <v>13.2</v>
      </c>
      <c r="H31" s="344">
        <v>489.7</v>
      </c>
      <c r="I31" s="344">
        <v>12.7</v>
      </c>
      <c r="J31" s="344">
        <v>191.4</v>
      </c>
      <c r="K31" s="344">
        <v>14.3</v>
      </c>
      <c r="L31" s="344">
        <v>59.8</v>
      </c>
      <c r="M31" s="344">
        <v>14.8</v>
      </c>
      <c r="N31" s="344">
        <v>2.5</v>
      </c>
      <c r="O31" s="344">
        <v>8.1999999999999993</v>
      </c>
      <c r="P31" s="344">
        <v>22.9</v>
      </c>
      <c r="Q31" s="344">
        <v>6.1</v>
      </c>
    </row>
    <row r="32" spans="1:24" s="22" customFormat="1" ht="15" customHeight="1">
      <c r="A32" s="801"/>
      <c r="B32" s="428" t="s">
        <v>9</v>
      </c>
      <c r="C32" s="344">
        <v>560.5</v>
      </c>
      <c r="D32" s="344">
        <v>9.4</v>
      </c>
      <c r="E32" s="344"/>
      <c r="F32" s="344">
        <v>543.70000000000005</v>
      </c>
      <c r="G32" s="344">
        <v>9.6999999999999993</v>
      </c>
      <c r="H32" s="344">
        <v>336.4</v>
      </c>
      <c r="I32" s="344">
        <v>8.6999999999999993</v>
      </c>
      <c r="J32" s="344">
        <v>162.4</v>
      </c>
      <c r="K32" s="344">
        <v>12.2</v>
      </c>
      <c r="L32" s="344">
        <v>42.2</v>
      </c>
      <c r="M32" s="344">
        <v>10.5</v>
      </c>
      <c r="N32" s="344">
        <v>2.6</v>
      </c>
      <c r="O32" s="344">
        <v>8.6999999999999993</v>
      </c>
      <c r="P32" s="344">
        <v>16.8</v>
      </c>
      <c r="Q32" s="344">
        <v>4.5</v>
      </c>
    </row>
    <row r="33" spans="1:17" s="22" customFormat="1" ht="15" customHeight="1">
      <c r="A33" s="801"/>
      <c r="B33" s="428" t="s">
        <v>10</v>
      </c>
      <c r="C33" s="344">
        <v>424.3</v>
      </c>
      <c r="D33" s="344">
        <v>7.1</v>
      </c>
      <c r="E33" s="344"/>
      <c r="F33" s="344">
        <v>415</v>
      </c>
      <c r="G33" s="344">
        <v>7.4</v>
      </c>
      <c r="H33" s="344">
        <v>260.7</v>
      </c>
      <c r="I33" s="344">
        <v>6.8</v>
      </c>
      <c r="J33" s="344">
        <v>125.3</v>
      </c>
      <c r="K33" s="344">
        <v>9.4</v>
      </c>
      <c r="L33" s="344">
        <v>27.2</v>
      </c>
      <c r="M33" s="344">
        <v>6.8</v>
      </c>
      <c r="N33" s="344">
        <v>1.8</v>
      </c>
      <c r="O33" s="344">
        <v>5.9</v>
      </c>
      <c r="P33" s="344">
        <v>9.3000000000000007</v>
      </c>
      <c r="Q33" s="344">
        <v>2.5</v>
      </c>
    </row>
    <row r="34" spans="1:17" s="22" customFormat="1" ht="15" customHeight="1">
      <c r="A34" s="801"/>
      <c r="B34" s="428" t="s">
        <v>11</v>
      </c>
      <c r="C34" s="344">
        <v>252.5</v>
      </c>
      <c r="D34" s="344">
        <v>4.2</v>
      </c>
      <c r="E34" s="344"/>
      <c r="F34" s="344">
        <v>246.5</v>
      </c>
      <c r="G34" s="344">
        <v>4.4000000000000004</v>
      </c>
      <c r="H34" s="344">
        <v>139.1</v>
      </c>
      <c r="I34" s="344">
        <v>3.6</v>
      </c>
      <c r="J34" s="344">
        <v>90</v>
      </c>
      <c r="K34" s="344">
        <v>6.7</v>
      </c>
      <c r="L34" s="344">
        <v>15.7</v>
      </c>
      <c r="M34" s="344">
        <v>3.9</v>
      </c>
      <c r="N34" s="344">
        <v>1.7</v>
      </c>
      <c r="O34" s="344">
        <v>5.7</v>
      </c>
      <c r="P34" s="344">
        <v>6</v>
      </c>
      <c r="Q34" s="344">
        <v>1.6</v>
      </c>
    </row>
    <row r="35" spans="1:17" s="22" customFormat="1" ht="15" customHeight="1">
      <c r="A35" s="801"/>
      <c r="B35" s="428" t="s">
        <v>12</v>
      </c>
      <c r="C35" s="344">
        <v>95.9</v>
      </c>
      <c r="D35" s="344">
        <v>1.6</v>
      </c>
      <c r="E35" s="344"/>
      <c r="F35" s="344">
        <v>93</v>
      </c>
      <c r="G35" s="344">
        <v>1.7</v>
      </c>
      <c r="H35" s="344">
        <v>54.1</v>
      </c>
      <c r="I35" s="344">
        <v>1.4</v>
      </c>
      <c r="J35" s="344">
        <v>33.5</v>
      </c>
      <c r="K35" s="344">
        <v>2.5</v>
      </c>
      <c r="L35" s="344">
        <v>4</v>
      </c>
      <c r="M35" s="344">
        <v>1</v>
      </c>
      <c r="N35" s="344">
        <v>1.3</v>
      </c>
      <c r="O35" s="344">
        <v>4.5</v>
      </c>
      <c r="P35" s="344">
        <v>2.9</v>
      </c>
      <c r="Q35" s="344">
        <v>0.8</v>
      </c>
    </row>
    <row r="36" spans="1:17" s="22" customFormat="1" ht="10.15" customHeight="1" thickBot="1">
      <c r="A36" s="801"/>
      <c r="B36" s="507"/>
      <c r="C36" s="508"/>
      <c r="D36" s="509"/>
      <c r="E36" s="509"/>
      <c r="F36" s="509"/>
      <c r="G36" s="509"/>
      <c r="H36" s="509"/>
      <c r="I36" s="509"/>
      <c r="J36" s="509"/>
      <c r="K36" s="509"/>
      <c r="L36" s="509"/>
      <c r="M36" s="509"/>
      <c r="N36" s="509"/>
      <c r="O36" s="509"/>
      <c r="P36" s="509"/>
      <c r="Q36" s="454"/>
    </row>
    <row r="37" spans="1:17" s="22" customFormat="1" ht="8.1" customHeight="1">
      <c r="A37" s="801"/>
      <c r="B37" s="212"/>
      <c r="C37" s="213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49"/>
    </row>
    <row r="38" spans="1:17" s="22" customFormat="1" ht="15" customHeight="1">
      <c r="A38" s="801"/>
      <c r="B38" s="717" t="s">
        <v>295</v>
      </c>
    </row>
    <row r="39" spans="1:17" s="22" customFormat="1" ht="15" customHeight="1">
      <c r="A39" s="801"/>
      <c r="B39" s="718" t="s">
        <v>296</v>
      </c>
    </row>
    <row r="40" spans="1:17" s="22" customFormat="1" ht="8.1" customHeight="1">
      <c r="A40" s="225"/>
      <c r="B40" s="47"/>
    </row>
    <row r="41" spans="1:17" s="19" customFormat="1" ht="15" customHeight="1">
      <c r="A41" s="70"/>
      <c r="B41" s="719" t="s">
        <v>1</v>
      </c>
    </row>
    <row r="42" spans="1:17" ht="15" customHeight="1">
      <c r="B42" s="715" t="s">
        <v>180</v>
      </c>
    </row>
  </sheetData>
  <sheetProtection algorithmName="SHA-512" hashValue="DFBxQh3x7YPTtFxEdDQMWviR1rmVD4LCdT4EmoLzliwf1r/GV9IjcMcT2u3w6lEhcT41jv/7XUwI8+1toe7nYw==" saltValue="f77YCukvT91isXwYiip2HA==" spinCount="100000" sheet="1" objects="1" scenarios="1"/>
  <mergeCells count="36">
    <mergeCell ref="B2:Q2"/>
    <mergeCell ref="A2:A39"/>
    <mergeCell ref="D6:D7"/>
    <mergeCell ref="B3:Q3"/>
    <mergeCell ref="P6:Q7"/>
    <mergeCell ref="F5:O5"/>
    <mergeCell ref="F6:O6"/>
    <mergeCell ref="B5:B8"/>
    <mergeCell ref="C23:C24"/>
    <mergeCell ref="D23:D24"/>
    <mergeCell ref="C9:C10"/>
    <mergeCell ref="D9:D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Q23:Q24"/>
    <mergeCell ref="P23:P24"/>
    <mergeCell ref="O23:O24"/>
    <mergeCell ref="I23:I24"/>
    <mergeCell ref="H23:H24"/>
    <mergeCell ref="G23:G24"/>
    <mergeCell ref="F23:F24"/>
    <mergeCell ref="N23:N24"/>
    <mergeCell ref="M23:M24"/>
    <mergeCell ref="L23:L24"/>
    <mergeCell ref="K23:K24"/>
    <mergeCell ref="J23:J24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7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D59B2-0895-463B-A366-17398CBD6C12}">
  <sheetPr codeName="Sheet26">
    <tabColor theme="8" tint="-0.499984740745262"/>
  </sheetPr>
  <dimension ref="A2:AF42"/>
  <sheetViews>
    <sheetView view="pageBreakPreview" zoomScale="85" zoomScaleNormal="70" zoomScaleSheetLayoutView="85" workbookViewId="0">
      <selection activeCell="J30" sqref="J30"/>
    </sheetView>
  </sheetViews>
  <sheetFormatPr defaultColWidth="11.42578125" defaultRowHeight="12.75" customHeight="1"/>
  <cols>
    <col min="1" max="1" width="2.7109375" style="8" customWidth="1"/>
    <col min="2" max="2" width="22.7109375" style="7" customWidth="1"/>
    <col min="3" max="4" width="11.7109375" style="4" customWidth="1"/>
    <col min="5" max="5" width="2.140625" style="4" customWidth="1"/>
    <col min="6" max="15" width="10.28515625" style="4" customWidth="1"/>
    <col min="16" max="17" width="9.28515625" style="4" customWidth="1"/>
    <col min="18" max="16384" width="11.42578125" style="4"/>
  </cols>
  <sheetData>
    <row r="2" spans="1:32" s="87" customFormat="1" ht="15" customHeight="1">
      <c r="A2" s="801"/>
      <c r="B2" s="856" t="s">
        <v>270</v>
      </c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S2" s="198"/>
      <c r="T2" s="198"/>
      <c r="U2" s="198"/>
      <c r="V2" s="198"/>
      <c r="W2" s="198"/>
    </row>
    <row r="3" spans="1:32" s="87" customFormat="1" ht="15" customHeight="1">
      <c r="A3" s="801"/>
      <c r="B3" s="864" t="s">
        <v>271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S3" s="198"/>
      <c r="T3" s="198"/>
      <c r="U3" s="198"/>
      <c r="V3" s="198"/>
      <c r="W3" s="198"/>
    </row>
    <row r="4" spans="1:32" s="33" customFormat="1" ht="12" customHeight="1" thickBot="1">
      <c r="A4" s="801"/>
      <c r="B4" s="436"/>
      <c r="C4" s="446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</row>
    <row r="5" spans="1:32" s="33" customFormat="1" ht="24.95" customHeight="1">
      <c r="A5" s="801"/>
      <c r="B5" s="858" t="s">
        <v>192</v>
      </c>
      <c r="C5" s="518"/>
      <c r="D5" s="523"/>
      <c r="E5" s="523"/>
      <c r="F5" s="859">
        <v>2023</v>
      </c>
      <c r="G5" s="859"/>
      <c r="H5" s="859"/>
      <c r="I5" s="859"/>
      <c r="J5" s="859"/>
      <c r="K5" s="859"/>
      <c r="L5" s="859"/>
      <c r="M5" s="859"/>
      <c r="N5" s="859"/>
      <c r="O5" s="859"/>
      <c r="P5" s="523"/>
      <c r="Q5" s="523"/>
    </row>
    <row r="6" spans="1:32" s="33" customFormat="1" ht="29.25" customHeight="1">
      <c r="A6" s="801"/>
      <c r="B6" s="858"/>
      <c r="C6" s="199"/>
      <c r="D6" s="791" t="s">
        <v>133</v>
      </c>
      <c r="E6" s="687"/>
      <c r="F6" s="860" t="s">
        <v>141</v>
      </c>
      <c r="G6" s="860"/>
      <c r="H6" s="860"/>
      <c r="I6" s="860"/>
      <c r="J6" s="860"/>
      <c r="K6" s="860"/>
      <c r="L6" s="860"/>
      <c r="M6" s="860"/>
      <c r="N6" s="860"/>
      <c r="O6" s="860"/>
      <c r="P6" s="861" t="s">
        <v>267</v>
      </c>
      <c r="Q6" s="861"/>
    </row>
    <row r="7" spans="1:32" s="33" customFormat="1" ht="25.5">
      <c r="A7" s="801"/>
      <c r="B7" s="858"/>
      <c r="C7" s="513"/>
      <c r="D7" s="792"/>
      <c r="E7" s="688"/>
      <c r="F7" s="510"/>
      <c r="G7" s="703" t="s">
        <v>109</v>
      </c>
      <c r="H7" s="703"/>
      <c r="I7" s="556" t="s">
        <v>0</v>
      </c>
      <c r="J7" s="556"/>
      <c r="K7" s="709" t="s">
        <v>134</v>
      </c>
      <c r="L7" s="709"/>
      <c r="M7" s="709" t="s">
        <v>179</v>
      </c>
      <c r="N7" s="709"/>
      <c r="O7" s="709" t="s">
        <v>135</v>
      </c>
      <c r="P7" s="862"/>
      <c r="Q7" s="862"/>
    </row>
    <row r="8" spans="1:32" s="92" customFormat="1" ht="18" customHeight="1" thickBot="1">
      <c r="A8" s="801"/>
      <c r="B8" s="869"/>
      <c r="C8" s="505" t="s">
        <v>37</v>
      </c>
      <c r="D8" s="506" t="s">
        <v>2</v>
      </c>
      <c r="E8" s="506"/>
      <c r="F8" s="505" t="s">
        <v>37</v>
      </c>
      <c r="G8" s="506" t="s">
        <v>2</v>
      </c>
      <c r="H8" s="505" t="s">
        <v>37</v>
      </c>
      <c r="I8" s="506" t="s">
        <v>2</v>
      </c>
      <c r="J8" s="505" t="s">
        <v>37</v>
      </c>
      <c r="K8" s="506" t="s">
        <v>2</v>
      </c>
      <c r="L8" s="505" t="s">
        <v>37</v>
      </c>
      <c r="M8" s="506" t="s">
        <v>2</v>
      </c>
      <c r="N8" s="505" t="s">
        <v>37</v>
      </c>
      <c r="O8" s="506" t="s">
        <v>2</v>
      </c>
      <c r="P8" s="505" t="s">
        <v>37</v>
      </c>
      <c r="Q8" s="506" t="s">
        <v>2</v>
      </c>
    </row>
    <row r="9" spans="1:32" s="89" customFormat="1" ht="17.100000000000001" customHeight="1">
      <c r="A9" s="801"/>
      <c r="B9" s="580" t="s">
        <v>137</v>
      </c>
      <c r="C9" s="867">
        <v>10188.5</v>
      </c>
      <c r="D9" s="867">
        <f>SUM(D12:D21)</f>
        <v>100</v>
      </c>
      <c r="E9" s="770"/>
      <c r="F9" s="865">
        <f t="shared" ref="F9:Q9" si="0">SUM(F12:F21)</f>
        <v>8549.5999999999985</v>
      </c>
      <c r="G9" s="867">
        <f t="shared" si="0"/>
        <v>99.899999999999991</v>
      </c>
      <c r="H9" s="865">
        <f t="shared" si="0"/>
        <v>5927.2000000000007</v>
      </c>
      <c r="I9" s="867">
        <f t="shared" si="0"/>
        <v>100</v>
      </c>
      <c r="J9" s="865">
        <v>1989.7</v>
      </c>
      <c r="K9" s="867">
        <v>100</v>
      </c>
      <c r="L9" s="865">
        <f t="shared" si="0"/>
        <v>575.6</v>
      </c>
      <c r="M9" s="865">
        <f t="shared" si="0"/>
        <v>99.999999999999986</v>
      </c>
      <c r="N9" s="865">
        <v>57.1</v>
      </c>
      <c r="O9" s="865">
        <v>100</v>
      </c>
      <c r="P9" s="865">
        <v>1638.9</v>
      </c>
      <c r="Q9" s="867">
        <f t="shared" si="0"/>
        <v>100</v>
      </c>
      <c r="R9" s="190">
        <v>10188.5</v>
      </c>
      <c r="S9" s="359">
        <v>100</v>
      </c>
      <c r="T9" s="360"/>
      <c r="U9" s="359">
        <v>8549.6</v>
      </c>
      <c r="V9" s="190">
        <v>100</v>
      </c>
      <c r="W9" s="359">
        <v>5927.2</v>
      </c>
      <c r="X9" s="190">
        <v>100</v>
      </c>
      <c r="Y9" s="359">
        <v>1989.7</v>
      </c>
      <c r="Z9" s="190">
        <v>100</v>
      </c>
      <c r="AA9" s="359">
        <v>575.6</v>
      </c>
      <c r="AB9" s="359">
        <v>100</v>
      </c>
      <c r="AC9" s="359">
        <v>57.1</v>
      </c>
      <c r="AD9" s="359">
        <v>100</v>
      </c>
      <c r="AE9" s="359">
        <v>1638.9</v>
      </c>
      <c r="AF9" s="190">
        <v>100</v>
      </c>
    </row>
    <row r="10" spans="1:32" s="100" customFormat="1" ht="17.100000000000001" customHeight="1">
      <c r="A10" s="801"/>
      <c r="B10" s="129" t="s">
        <v>138</v>
      </c>
      <c r="C10" s="868"/>
      <c r="D10" s="868"/>
      <c r="E10" s="345"/>
      <c r="F10" s="866"/>
      <c r="G10" s="868"/>
      <c r="H10" s="866"/>
      <c r="I10" s="868"/>
      <c r="J10" s="866"/>
      <c r="K10" s="868"/>
      <c r="L10" s="866"/>
      <c r="M10" s="866"/>
      <c r="N10" s="866"/>
      <c r="O10" s="866"/>
      <c r="P10" s="866"/>
      <c r="Q10" s="868"/>
      <c r="R10" s="190">
        <v>6178.3</v>
      </c>
      <c r="S10" s="359">
        <v>100</v>
      </c>
      <c r="T10" s="362"/>
      <c r="U10" s="359">
        <v>5743.5</v>
      </c>
      <c r="V10" s="190">
        <v>100</v>
      </c>
      <c r="W10" s="359">
        <v>3829.4</v>
      </c>
      <c r="X10" s="359">
        <v>100</v>
      </c>
      <c r="Y10" s="359">
        <v>1461.5</v>
      </c>
      <c r="Z10" s="359">
        <v>100</v>
      </c>
      <c r="AA10" s="359">
        <v>420.5</v>
      </c>
      <c r="AB10" s="359">
        <v>100</v>
      </c>
      <c r="AC10" s="359">
        <v>32.1</v>
      </c>
      <c r="AD10" s="359">
        <v>100</v>
      </c>
      <c r="AE10" s="359">
        <v>434.8</v>
      </c>
      <c r="AF10" s="359">
        <v>100</v>
      </c>
    </row>
    <row r="11" spans="1:32" s="100" customFormat="1" ht="8.1" customHeight="1">
      <c r="A11" s="801"/>
      <c r="B11" s="767"/>
      <c r="C11" s="768"/>
      <c r="D11" s="768"/>
      <c r="E11" s="768"/>
      <c r="F11" s="768"/>
      <c r="G11" s="768"/>
      <c r="H11" s="768"/>
      <c r="I11" s="768"/>
      <c r="J11" s="768"/>
      <c r="K11" s="768"/>
      <c r="L11" s="768"/>
      <c r="M11" s="768"/>
      <c r="N11" s="768"/>
      <c r="O11" s="768"/>
      <c r="P11" s="768"/>
      <c r="Q11" s="768"/>
      <c r="R11" s="210"/>
      <c r="S11" s="210"/>
      <c r="T11" s="211"/>
      <c r="U11" s="210"/>
      <c r="V11" s="210"/>
      <c r="W11" s="210"/>
      <c r="X11" s="105"/>
    </row>
    <row r="12" spans="1:32" s="100" customFormat="1" ht="15" customHeight="1">
      <c r="A12" s="801"/>
      <c r="B12" s="428" t="s">
        <v>3</v>
      </c>
      <c r="C12" s="361">
        <v>399.3</v>
      </c>
      <c r="D12" s="361">
        <v>3.9</v>
      </c>
      <c r="E12" s="361"/>
      <c r="F12" s="361">
        <v>337.6</v>
      </c>
      <c r="G12" s="361">
        <v>3.9</v>
      </c>
      <c r="H12" s="361">
        <v>242.6</v>
      </c>
      <c r="I12" s="361">
        <v>4.0999999999999996</v>
      </c>
      <c r="J12" s="361">
        <v>72.5</v>
      </c>
      <c r="K12" s="361">
        <v>3.6</v>
      </c>
      <c r="L12" s="361">
        <v>19.100000000000001</v>
      </c>
      <c r="M12" s="361">
        <v>3.3</v>
      </c>
      <c r="N12" s="361">
        <v>3.4</v>
      </c>
      <c r="O12" s="361">
        <v>5.9</v>
      </c>
      <c r="P12" s="361">
        <v>61.7</v>
      </c>
      <c r="Q12" s="361">
        <v>3.8</v>
      </c>
      <c r="R12" s="210"/>
      <c r="S12" s="210"/>
      <c r="T12" s="210"/>
      <c r="U12" s="210"/>
      <c r="V12" s="210"/>
      <c r="W12" s="210"/>
      <c r="X12" s="105"/>
    </row>
    <row r="13" spans="1:32" s="100" customFormat="1" ht="15" customHeight="1">
      <c r="A13" s="801"/>
      <c r="B13" s="428" t="s">
        <v>4</v>
      </c>
      <c r="C13" s="361">
        <v>1282.3</v>
      </c>
      <c r="D13" s="361">
        <v>12.6</v>
      </c>
      <c r="E13" s="361"/>
      <c r="F13" s="361">
        <v>1023</v>
      </c>
      <c r="G13" s="361">
        <v>12</v>
      </c>
      <c r="H13" s="361">
        <v>813.4</v>
      </c>
      <c r="I13" s="361">
        <v>13.7</v>
      </c>
      <c r="J13" s="361">
        <v>161.80000000000001</v>
      </c>
      <c r="K13" s="361">
        <v>8.1</v>
      </c>
      <c r="L13" s="361">
        <v>41.4</v>
      </c>
      <c r="M13" s="361">
        <v>7.2</v>
      </c>
      <c r="N13" s="361">
        <v>6.4</v>
      </c>
      <c r="O13" s="361">
        <v>11.2</v>
      </c>
      <c r="P13" s="361">
        <v>259.3</v>
      </c>
      <c r="Q13" s="361">
        <v>15.8</v>
      </c>
      <c r="R13" s="210"/>
      <c r="S13" s="210"/>
      <c r="T13" s="210"/>
      <c r="U13" s="210"/>
      <c r="V13" s="210"/>
      <c r="W13" s="210"/>
      <c r="X13" s="105"/>
    </row>
    <row r="14" spans="1:32" s="100" customFormat="1" ht="15" customHeight="1">
      <c r="A14" s="801"/>
      <c r="B14" s="428" t="s">
        <v>5</v>
      </c>
      <c r="C14" s="361">
        <v>1495.3</v>
      </c>
      <c r="D14" s="361">
        <v>14.7</v>
      </c>
      <c r="E14" s="361"/>
      <c r="F14" s="361">
        <v>1125.3</v>
      </c>
      <c r="G14" s="361">
        <v>13.2</v>
      </c>
      <c r="H14" s="361">
        <v>829.9</v>
      </c>
      <c r="I14" s="361">
        <v>14</v>
      </c>
      <c r="J14" s="361">
        <v>208.9</v>
      </c>
      <c r="K14" s="361">
        <v>10.5</v>
      </c>
      <c r="L14" s="361">
        <v>77.099999999999994</v>
      </c>
      <c r="M14" s="361">
        <v>13.4</v>
      </c>
      <c r="N14" s="361">
        <v>9.4</v>
      </c>
      <c r="O14" s="361">
        <v>16.5</v>
      </c>
      <c r="P14" s="361">
        <v>370</v>
      </c>
      <c r="Q14" s="361">
        <v>22.6</v>
      </c>
      <c r="R14" s="210"/>
      <c r="S14" s="210"/>
      <c r="T14" s="210"/>
      <c r="U14" s="210"/>
      <c r="V14" s="210"/>
      <c r="W14" s="210"/>
      <c r="X14" s="105"/>
    </row>
    <row r="15" spans="1:32" s="100" customFormat="1" ht="15" customHeight="1">
      <c r="A15" s="801"/>
      <c r="B15" s="428" t="s">
        <v>6</v>
      </c>
      <c r="C15" s="361">
        <v>1499.2</v>
      </c>
      <c r="D15" s="361">
        <v>14.7</v>
      </c>
      <c r="E15" s="361"/>
      <c r="F15" s="361">
        <v>1179.0999999999999</v>
      </c>
      <c r="G15" s="361">
        <v>13.8</v>
      </c>
      <c r="H15" s="361">
        <v>848.7</v>
      </c>
      <c r="I15" s="361">
        <v>14.3</v>
      </c>
      <c r="J15" s="361">
        <v>240.7</v>
      </c>
      <c r="K15" s="361">
        <v>12.1</v>
      </c>
      <c r="L15" s="361">
        <v>80.8</v>
      </c>
      <c r="M15" s="361">
        <v>14</v>
      </c>
      <c r="N15" s="361">
        <v>8.8000000000000007</v>
      </c>
      <c r="O15" s="361">
        <v>15.4</v>
      </c>
      <c r="P15" s="361">
        <v>320.10000000000002</v>
      </c>
      <c r="Q15" s="361">
        <v>19.5</v>
      </c>
      <c r="R15" s="210"/>
      <c r="S15" s="210"/>
      <c r="T15" s="210"/>
      <c r="U15" s="210"/>
      <c r="V15" s="210"/>
      <c r="W15" s="210"/>
      <c r="X15" s="105"/>
    </row>
    <row r="16" spans="1:32" s="100" customFormat="1" ht="15" customHeight="1">
      <c r="A16" s="801"/>
      <c r="B16" s="428" t="s">
        <v>7</v>
      </c>
      <c r="C16" s="361">
        <v>1487.6</v>
      </c>
      <c r="D16" s="361">
        <v>14.6</v>
      </c>
      <c r="E16" s="361"/>
      <c r="F16" s="361">
        <v>1232.5</v>
      </c>
      <c r="G16" s="361">
        <v>14.4</v>
      </c>
      <c r="H16" s="361">
        <v>866.8</v>
      </c>
      <c r="I16" s="361">
        <v>14.6</v>
      </c>
      <c r="J16" s="361">
        <v>271.39999999999998</v>
      </c>
      <c r="K16" s="361">
        <v>13.6</v>
      </c>
      <c r="L16" s="361">
        <v>85.4</v>
      </c>
      <c r="M16" s="361">
        <v>14.8</v>
      </c>
      <c r="N16" s="361">
        <v>8.9</v>
      </c>
      <c r="O16" s="361">
        <v>15.6</v>
      </c>
      <c r="P16" s="361">
        <v>255.1</v>
      </c>
      <c r="Q16" s="361">
        <v>15.6</v>
      </c>
      <c r="R16" s="210"/>
      <c r="S16" s="210"/>
      <c r="T16" s="210"/>
      <c r="U16" s="210"/>
      <c r="V16" s="210"/>
      <c r="W16" s="210"/>
      <c r="X16" s="105"/>
    </row>
    <row r="17" spans="1:24" s="100" customFormat="1" ht="15" customHeight="1">
      <c r="A17" s="801"/>
      <c r="B17" s="428" t="s">
        <v>8</v>
      </c>
      <c r="C17" s="361">
        <v>1299.8</v>
      </c>
      <c r="D17" s="361">
        <v>12.8</v>
      </c>
      <c r="E17" s="361"/>
      <c r="F17" s="361">
        <v>1132.4000000000001</v>
      </c>
      <c r="G17" s="361">
        <v>13.2</v>
      </c>
      <c r="H17" s="361">
        <v>757.3</v>
      </c>
      <c r="I17" s="361">
        <v>12.8</v>
      </c>
      <c r="J17" s="361">
        <v>283.39999999999998</v>
      </c>
      <c r="K17" s="361">
        <v>14.2</v>
      </c>
      <c r="L17" s="361">
        <v>85.2</v>
      </c>
      <c r="M17" s="361">
        <v>14.8</v>
      </c>
      <c r="N17" s="361">
        <v>6.5</v>
      </c>
      <c r="O17" s="361">
        <v>11.4</v>
      </c>
      <c r="P17" s="361">
        <v>167.4</v>
      </c>
      <c r="Q17" s="361">
        <v>10.199999999999999</v>
      </c>
      <c r="R17" s="210"/>
      <c r="S17" s="210"/>
      <c r="T17" s="210"/>
      <c r="U17" s="210"/>
      <c r="V17" s="210"/>
      <c r="W17" s="210"/>
      <c r="X17" s="105"/>
    </row>
    <row r="18" spans="1:24" s="100" customFormat="1" ht="15" customHeight="1">
      <c r="A18" s="801"/>
      <c r="B18" s="428" t="s">
        <v>9</v>
      </c>
      <c r="C18" s="361">
        <v>978.5</v>
      </c>
      <c r="D18" s="361">
        <v>9.6</v>
      </c>
      <c r="E18" s="361"/>
      <c r="F18" s="361">
        <v>880.4</v>
      </c>
      <c r="G18" s="361">
        <v>10.3</v>
      </c>
      <c r="H18" s="361">
        <v>563.70000000000005</v>
      </c>
      <c r="I18" s="361">
        <v>9.5</v>
      </c>
      <c r="J18" s="361">
        <v>247.9</v>
      </c>
      <c r="K18" s="361">
        <v>12.5</v>
      </c>
      <c r="L18" s="361">
        <v>64.900000000000006</v>
      </c>
      <c r="M18" s="361">
        <v>11.3</v>
      </c>
      <c r="N18" s="361">
        <v>3.9</v>
      </c>
      <c r="O18" s="361">
        <v>6.9</v>
      </c>
      <c r="P18" s="361">
        <v>98.1</v>
      </c>
      <c r="Q18" s="361">
        <v>6</v>
      </c>
      <c r="R18" s="210"/>
      <c r="S18" s="210"/>
      <c r="T18" s="210"/>
      <c r="U18" s="210"/>
      <c r="V18" s="210"/>
      <c r="W18" s="210"/>
      <c r="X18" s="105"/>
    </row>
    <row r="19" spans="1:24" s="100" customFormat="1" ht="15" customHeight="1">
      <c r="A19" s="801"/>
      <c r="B19" s="428" t="s">
        <v>10</v>
      </c>
      <c r="C19" s="361">
        <v>802.3</v>
      </c>
      <c r="D19" s="361">
        <v>7.9</v>
      </c>
      <c r="E19" s="361"/>
      <c r="F19" s="361">
        <v>744.3</v>
      </c>
      <c r="G19" s="361">
        <v>8.6999999999999993</v>
      </c>
      <c r="H19" s="361">
        <v>473</v>
      </c>
      <c r="I19" s="361">
        <v>8</v>
      </c>
      <c r="J19" s="361">
        <v>215.5</v>
      </c>
      <c r="K19" s="361">
        <v>10.8</v>
      </c>
      <c r="L19" s="361">
        <v>52.1</v>
      </c>
      <c r="M19" s="361">
        <v>9.1</v>
      </c>
      <c r="N19" s="361">
        <v>3.6</v>
      </c>
      <c r="O19" s="361">
        <v>6.4</v>
      </c>
      <c r="P19" s="361">
        <v>58</v>
      </c>
      <c r="Q19" s="361">
        <v>3.5</v>
      </c>
      <c r="R19" s="210"/>
      <c r="S19" s="210"/>
      <c r="T19" s="210"/>
      <c r="U19" s="210"/>
      <c r="V19" s="210"/>
      <c r="W19" s="210"/>
      <c r="X19" s="105"/>
    </row>
    <row r="20" spans="1:24" s="100" customFormat="1" ht="15" customHeight="1">
      <c r="A20" s="801"/>
      <c r="B20" s="428" t="s">
        <v>11</v>
      </c>
      <c r="C20" s="361">
        <v>615.20000000000005</v>
      </c>
      <c r="D20" s="361">
        <v>6</v>
      </c>
      <c r="E20" s="361"/>
      <c r="F20" s="361">
        <v>585.5</v>
      </c>
      <c r="G20" s="361">
        <v>6.8</v>
      </c>
      <c r="H20" s="361">
        <v>360</v>
      </c>
      <c r="I20" s="361">
        <v>6.1</v>
      </c>
      <c r="J20" s="361">
        <v>178</v>
      </c>
      <c r="K20" s="361">
        <v>8.9</v>
      </c>
      <c r="L20" s="361">
        <v>44.7</v>
      </c>
      <c r="M20" s="361">
        <v>7.8</v>
      </c>
      <c r="N20" s="361">
        <v>2.8</v>
      </c>
      <c r="O20" s="361">
        <v>4.9000000000000004</v>
      </c>
      <c r="P20" s="361">
        <v>29.7</v>
      </c>
      <c r="Q20" s="361">
        <v>1.8</v>
      </c>
      <c r="R20" s="210"/>
      <c r="S20" s="210"/>
      <c r="T20" s="210"/>
      <c r="U20" s="210"/>
      <c r="V20" s="210"/>
      <c r="W20" s="210"/>
      <c r="X20" s="105"/>
    </row>
    <row r="21" spans="1:24" s="100" customFormat="1" ht="15" customHeight="1">
      <c r="A21" s="801"/>
      <c r="B21" s="428" t="s">
        <v>12</v>
      </c>
      <c r="C21" s="361">
        <v>328.8</v>
      </c>
      <c r="D21" s="361">
        <v>3.2</v>
      </c>
      <c r="E21" s="361"/>
      <c r="F21" s="361">
        <v>309.5</v>
      </c>
      <c r="G21" s="361">
        <v>3.6</v>
      </c>
      <c r="H21" s="361">
        <v>171.8</v>
      </c>
      <c r="I21" s="361">
        <v>2.9</v>
      </c>
      <c r="J21" s="361">
        <v>109.5</v>
      </c>
      <c r="K21" s="361">
        <v>5.5</v>
      </c>
      <c r="L21" s="361">
        <v>24.9</v>
      </c>
      <c r="M21" s="361">
        <v>4.3</v>
      </c>
      <c r="N21" s="361">
        <v>3.3</v>
      </c>
      <c r="O21" s="361">
        <v>5.7</v>
      </c>
      <c r="P21" s="361">
        <v>19.3</v>
      </c>
      <c r="Q21" s="361">
        <v>1.2</v>
      </c>
      <c r="R21" s="223"/>
      <c r="S21" s="223"/>
      <c r="T21" s="223"/>
      <c r="U21" s="223"/>
      <c r="V21" s="223"/>
      <c r="W21" s="223"/>
      <c r="X21" s="131"/>
    </row>
    <row r="22" spans="1:24" s="100" customFormat="1" ht="10.15" customHeight="1" thickBot="1">
      <c r="A22" s="801"/>
      <c r="B22" s="212"/>
      <c r="C22" s="345"/>
      <c r="D22" s="345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77"/>
      <c r="S22" s="77"/>
      <c r="T22" s="77"/>
      <c r="U22" s="77"/>
      <c r="V22" s="77"/>
      <c r="W22" s="77"/>
      <c r="X22" s="109"/>
    </row>
    <row r="23" spans="1:24" s="100" customFormat="1" ht="17.100000000000001" customHeight="1">
      <c r="A23" s="801"/>
      <c r="B23" s="572" t="s">
        <v>139</v>
      </c>
      <c r="C23" s="867">
        <v>6178.3</v>
      </c>
      <c r="D23" s="865">
        <f t="shared" ref="D23" si="1">SUM(D26:D35)</f>
        <v>100</v>
      </c>
      <c r="E23" s="769"/>
      <c r="F23" s="865">
        <v>5743.5</v>
      </c>
      <c r="G23" s="867">
        <v>100</v>
      </c>
      <c r="H23" s="865">
        <f t="shared" ref="H23:P23" si="2">SUM(H26:H35)</f>
        <v>3829.3999999999996</v>
      </c>
      <c r="I23" s="865">
        <f t="shared" si="2"/>
        <v>100</v>
      </c>
      <c r="J23" s="865">
        <f t="shared" si="2"/>
        <v>1461.7</v>
      </c>
      <c r="K23" s="865">
        <v>100</v>
      </c>
      <c r="L23" s="865">
        <v>420.5</v>
      </c>
      <c r="M23" s="865">
        <f t="shared" si="2"/>
        <v>100</v>
      </c>
      <c r="N23" s="865">
        <v>32.1</v>
      </c>
      <c r="O23" s="865">
        <f t="shared" si="2"/>
        <v>100.00000000000001</v>
      </c>
      <c r="P23" s="865">
        <f t="shared" si="2"/>
        <v>434.80000000000007</v>
      </c>
      <c r="Q23" s="865">
        <v>100</v>
      </c>
      <c r="R23" s="77"/>
      <c r="S23" s="77"/>
      <c r="T23" s="77"/>
      <c r="U23" s="77"/>
      <c r="V23" s="77"/>
      <c r="W23" s="77"/>
      <c r="X23" s="109"/>
    </row>
    <row r="24" spans="1:24" s="22" customFormat="1" ht="17.100000000000001" customHeight="1">
      <c r="A24" s="801"/>
      <c r="B24" s="461" t="s">
        <v>138</v>
      </c>
      <c r="C24" s="868"/>
      <c r="D24" s="866"/>
      <c r="E24" s="522"/>
      <c r="F24" s="866"/>
      <c r="G24" s="868"/>
      <c r="H24" s="866"/>
      <c r="I24" s="866"/>
      <c r="J24" s="866"/>
      <c r="K24" s="866"/>
      <c r="L24" s="866"/>
      <c r="M24" s="866"/>
      <c r="N24" s="866"/>
      <c r="O24" s="866"/>
      <c r="P24" s="866"/>
      <c r="Q24" s="866"/>
    </row>
    <row r="25" spans="1:24" s="22" customFormat="1" ht="8.1" customHeight="1">
      <c r="A25" s="801"/>
      <c r="B25" s="128"/>
      <c r="C25" s="358"/>
      <c r="D25" s="358"/>
      <c r="E25" s="358"/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58"/>
      <c r="Q25" s="358"/>
    </row>
    <row r="26" spans="1:24" s="22" customFormat="1" ht="15" customHeight="1">
      <c r="A26" s="801"/>
      <c r="B26" s="428" t="s">
        <v>3</v>
      </c>
      <c r="C26" s="192">
        <v>312.10000000000002</v>
      </c>
      <c r="D26" s="192">
        <v>5.0999999999999996</v>
      </c>
      <c r="E26" s="192"/>
      <c r="F26" s="192">
        <v>279.10000000000002</v>
      </c>
      <c r="G26" s="192">
        <v>4.9000000000000004</v>
      </c>
      <c r="H26" s="192">
        <v>162.1</v>
      </c>
      <c r="I26" s="192">
        <v>4.2</v>
      </c>
      <c r="J26" s="192">
        <v>84.1</v>
      </c>
      <c r="K26" s="192">
        <v>5.8</v>
      </c>
      <c r="L26" s="192">
        <v>30.8</v>
      </c>
      <c r="M26" s="192">
        <v>7.3</v>
      </c>
      <c r="N26" s="192">
        <v>2.1</v>
      </c>
      <c r="O26" s="192">
        <v>6.4</v>
      </c>
      <c r="P26" s="192">
        <v>33</v>
      </c>
      <c r="Q26" s="192">
        <v>7.6</v>
      </c>
    </row>
    <row r="27" spans="1:24" s="22" customFormat="1" ht="15" customHeight="1">
      <c r="A27" s="801"/>
      <c r="B27" s="428" t="s">
        <v>4</v>
      </c>
      <c r="C27" s="192">
        <v>703.7</v>
      </c>
      <c r="D27" s="192">
        <v>11.4</v>
      </c>
      <c r="E27" s="192"/>
      <c r="F27" s="192">
        <v>608.70000000000005</v>
      </c>
      <c r="G27" s="192">
        <v>10.6</v>
      </c>
      <c r="H27" s="192">
        <v>435.9</v>
      </c>
      <c r="I27" s="192">
        <v>11.4</v>
      </c>
      <c r="J27" s="192">
        <v>116.2</v>
      </c>
      <c r="K27" s="192">
        <v>7.9</v>
      </c>
      <c r="L27" s="192">
        <v>52</v>
      </c>
      <c r="M27" s="192">
        <v>12.4</v>
      </c>
      <c r="N27" s="192">
        <v>4.7</v>
      </c>
      <c r="O27" s="192">
        <v>14.6</v>
      </c>
      <c r="P27" s="192">
        <v>94.9</v>
      </c>
      <c r="Q27" s="192">
        <v>21.8</v>
      </c>
    </row>
    <row r="28" spans="1:24" s="22" customFormat="1" ht="15" customHeight="1">
      <c r="A28" s="801"/>
      <c r="B28" s="428" t="s">
        <v>5</v>
      </c>
      <c r="C28" s="192">
        <v>1004.5</v>
      </c>
      <c r="D28" s="192">
        <v>16.3</v>
      </c>
      <c r="E28" s="192"/>
      <c r="F28" s="192">
        <v>895.4</v>
      </c>
      <c r="G28" s="192">
        <v>15.6</v>
      </c>
      <c r="H28" s="192">
        <v>700.6</v>
      </c>
      <c r="I28" s="192">
        <v>18.3</v>
      </c>
      <c r="J28" s="192">
        <v>124.2</v>
      </c>
      <c r="K28" s="192">
        <v>8.5</v>
      </c>
      <c r="L28" s="192">
        <v>66.900000000000006</v>
      </c>
      <c r="M28" s="192">
        <v>15.9</v>
      </c>
      <c r="N28" s="192">
        <v>3.8</v>
      </c>
      <c r="O28" s="192">
        <v>11.7</v>
      </c>
      <c r="P28" s="192">
        <v>109.1</v>
      </c>
      <c r="Q28" s="192">
        <v>25.1</v>
      </c>
    </row>
    <row r="29" spans="1:24" s="22" customFormat="1" ht="15" customHeight="1">
      <c r="A29" s="801"/>
      <c r="B29" s="428" t="s">
        <v>6</v>
      </c>
      <c r="C29" s="192">
        <v>985.1</v>
      </c>
      <c r="D29" s="192">
        <v>15.9</v>
      </c>
      <c r="E29" s="192"/>
      <c r="F29" s="192">
        <v>919</v>
      </c>
      <c r="G29" s="192">
        <v>16</v>
      </c>
      <c r="H29" s="192">
        <v>634</v>
      </c>
      <c r="I29" s="192">
        <v>16.600000000000001</v>
      </c>
      <c r="J29" s="192">
        <v>232.5</v>
      </c>
      <c r="K29" s="192">
        <v>15.9</v>
      </c>
      <c r="L29" s="192">
        <v>48</v>
      </c>
      <c r="M29" s="192">
        <v>11.4</v>
      </c>
      <c r="N29" s="192">
        <v>4.5</v>
      </c>
      <c r="O29" s="192">
        <v>14.2</v>
      </c>
      <c r="P29" s="192">
        <v>66.099999999999994</v>
      </c>
      <c r="Q29" s="192">
        <v>15.2</v>
      </c>
    </row>
    <row r="30" spans="1:24" s="22" customFormat="1" ht="15" customHeight="1">
      <c r="A30" s="801"/>
      <c r="B30" s="428" t="s">
        <v>7</v>
      </c>
      <c r="C30" s="192">
        <v>914.9</v>
      </c>
      <c r="D30" s="192">
        <v>14.8</v>
      </c>
      <c r="E30" s="192"/>
      <c r="F30" s="192">
        <v>865.2</v>
      </c>
      <c r="G30" s="192">
        <v>15.1</v>
      </c>
      <c r="H30" s="192">
        <v>612.79999999999995</v>
      </c>
      <c r="I30" s="192">
        <v>16</v>
      </c>
      <c r="J30" s="192">
        <v>197.7</v>
      </c>
      <c r="K30" s="192">
        <v>13.5</v>
      </c>
      <c r="L30" s="192">
        <v>50.6</v>
      </c>
      <c r="M30" s="192">
        <v>12</v>
      </c>
      <c r="N30" s="192">
        <v>4.0999999999999996</v>
      </c>
      <c r="O30" s="192">
        <v>12.8</v>
      </c>
      <c r="P30" s="192">
        <v>49.6</v>
      </c>
      <c r="Q30" s="192">
        <v>11.4</v>
      </c>
    </row>
    <row r="31" spans="1:24" s="22" customFormat="1" ht="15" customHeight="1">
      <c r="A31" s="801"/>
      <c r="B31" s="428" t="s">
        <v>8</v>
      </c>
      <c r="C31" s="192">
        <v>855</v>
      </c>
      <c r="D31" s="192">
        <v>13.8</v>
      </c>
      <c r="E31" s="192"/>
      <c r="F31" s="192">
        <v>814.8</v>
      </c>
      <c r="G31" s="192">
        <v>14.2</v>
      </c>
      <c r="H31" s="192">
        <v>523.79999999999995</v>
      </c>
      <c r="I31" s="192">
        <v>13.7</v>
      </c>
      <c r="J31" s="192">
        <v>225.8</v>
      </c>
      <c r="K31" s="192">
        <v>15.4</v>
      </c>
      <c r="L31" s="192">
        <v>60.6</v>
      </c>
      <c r="M31" s="192">
        <v>14.4</v>
      </c>
      <c r="N31" s="192">
        <v>4.5999999999999996</v>
      </c>
      <c r="O31" s="192">
        <v>14.4</v>
      </c>
      <c r="P31" s="192">
        <v>40.200000000000003</v>
      </c>
      <c r="Q31" s="192">
        <v>9.1999999999999993</v>
      </c>
    </row>
    <row r="32" spans="1:24" s="22" customFormat="1" ht="15" customHeight="1">
      <c r="A32" s="801"/>
      <c r="B32" s="428" t="s">
        <v>9</v>
      </c>
      <c r="C32" s="192">
        <v>571</v>
      </c>
      <c r="D32" s="192">
        <v>9.1999999999999993</v>
      </c>
      <c r="E32" s="192"/>
      <c r="F32" s="192">
        <v>550</v>
      </c>
      <c r="G32" s="192">
        <v>9.6</v>
      </c>
      <c r="H32" s="192">
        <v>318.60000000000002</v>
      </c>
      <c r="I32" s="192">
        <v>8.3000000000000007</v>
      </c>
      <c r="J32" s="192">
        <v>184.9</v>
      </c>
      <c r="K32" s="192">
        <v>12.6</v>
      </c>
      <c r="L32" s="192">
        <v>43.3</v>
      </c>
      <c r="M32" s="192">
        <v>10.3</v>
      </c>
      <c r="N32" s="192">
        <v>3.3</v>
      </c>
      <c r="O32" s="192">
        <v>10.199999999999999</v>
      </c>
      <c r="P32" s="192">
        <v>21</v>
      </c>
      <c r="Q32" s="192">
        <v>4.8</v>
      </c>
    </row>
    <row r="33" spans="1:17" s="22" customFormat="1" ht="15" customHeight="1">
      <c r="A33" s="801"/>
      <c r="B33" s="428" t="s">
        <v>10</v>
      </c>
      <c r="C33" s="192">
        <v>432.3</v>
      </c>
      <c r="D33" s="192">
        <v>7</v>
      </c>
      <c r="E33" s="192"/>
      <c r="F33" s="192">
        <v>420.2</v>
      </c>
      <c r="G33" s="192">
        <v>7.3</v>
      </c>
      <c r="H33" s="192">
        <v>238.5</v>
      </c>
      <c r="I33" s="192">
        <v>6.2</v>
      </c>
      <c r="J33" s="192">
        <v>143.69999999999999</v>
      </c>
      <c r="K33" s="192">
        <v>9.8000000000000007</v>
      </c>
      <c r="L33" s="192">
        <v>35.6</v>
      </c>
      <c r="M33" s="192">
        <v>8.5</v>
      </c>
      <c r="N33" s="192">
        <v>2.4</v>
      </c>
      <c r="O33" s="192">
        <v>7.4</v>
      </c>
      <c r="P33" s="192">
        <v>12.1</v>
      </c>
      <c r="Q33" s="192">
        <v>2.8</v>
      </c>
    </row>
    <row r="34" spans="1:17" s="22" customFormat="1" ht="15" customHeight="1">
      <c r="A34" s="801"/>
      <c r="B34" s="428" t="s">
        <v>11</v>
      </c>
      <c r="C34" s="192">
        <v>265</v>
      </c>
      <c r="D34" s="192">
        <v>4.3</v>
      </c>
      <c r="E34" s="192"/>
      <c r="F34" s="192">
        <v>260</v>
      </c>
      <c r="G34" s="192">
        <v>4.5</v>
      </c>
      <c r="H34" s="192">
        <v>147.4</v>
      </c>
      <c r="I34" s="192">
        <v>3.8</v>
      </c>
      <c r="J34" s="192">
        <v>84.5</v>
      </c>
      <c r="K34" s="192">
        <v>5.8</v>
      </c>
      <c r="L34" s="192">
        <v>26.5</v>
      </c>
      <c r="M34" s="192">
        <v>6.3</v>
      </c>
      <c r="N34" s="192">
        <v>1.7</v>
      </c>
      <c r="O34" s="192">
        <v>5.2</v>
      </c>
      <c r="P34" s="192">
        <v>5</v>
      </c>
      <c r="Q34" s="192">
        <v>1.1000000000000001</v>
      </c>
    </row>
    <row r="35" spans="1:17" s="22" customFormat="1" ht="15" customHeight="1">
      <c r="A35" s="801"/>
      <c r="B35" s="428" t="s">
        <v>12</v>
      </c>
      <c r="C35" s="192">
        <v>134.80000000000001</v>
      </c>
      <c r="D35" s="192">
        <v>2.2000000000000002</v>
      </c>
      <c r="E35" s="192"/>
      <c r="F35" s="192">
        <v>131</v>
      </c>
      <c r="G35" s="192">
        <v>2.2999999999999998</v>
      </c>
      <c r="H35" s="192">
        <v>55.7</v>
      </c>
      <c r="I35" s="192">
        <v>1.5</v>
      </c>
      <c r="J35" s="192">
        <v>68.099999999999994</v>
      </c>
      <c r="K35" s="192">
        <v>4.7</v>
      </c>
      <c r="L35" s="192">
        <v>6.1</v>
      </c>
      <c r="M35" s="192">
        <v>1.5</v>
      </c>
      <c r="N35" s="192">
        <v>1</v>
      </c>
      <c r="O35" s="192">
        <v>3.1</v>
      </c>
      <c r="P35" s="192">
        <v>3.8</v>
      </c>
      <c r="Q35" s="192">
        <v>0.9</v>
      </c>
    </row>
    <row r="36" spans="1:17" s="22" customFormat="1" ht="10.15" customHeight="1" thickBot="1">
      <c r="A36" s="801"/>
      <c r="B36" s="507"/>
      <c r="C36" s="508"/>
      <c r="D36" s="509"/>
      <c r="E36" s="509"/>
      <c r="F36" s="509"/>
      <c r="G36" s="509"/>
      <c r="H36" s="509"/>
      <c r="I36" s="509"/>
      <c r="J36" s="509"/>
      <c r="K36" s="509"/>
      <c r="L36" s="509"/>
      <c r="M36" s="509"/>
      <c r="N36" s="509"/>
      <c r="O36" s="509"/>
      <c r="P36" s="509"/>
      <c r="Q36" s="454"/>
    </row>
    <row r="37" spans="1:17" s="22" customFormat="1" ht="8.1" customHeight="1">
      <c r="A37" s="801"/>
      <c r="B37" s="212"/>
      <c r="C37" s="213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49"/>
    </row>
    <row r="38" spans="1:17" s="22" customFormat="1" ht="15" customHeight="1">
      <c r="A38" s="801"/>
      <c r="B38" s="717" t="s">
        <v>295</v>
      </c>
    </row>
    <row r="39" spans="1:17" s="22" customFormat="1" ht="15" customHeight="1">
      <c r="A39" s="801"/>
      <c r="B39" s="718" t="s">
        <v>296</v>
      </c>
    </row>
    <row r="40" spans="1:17" s="22" customFormat="1" ht="8.1" customHeight="1">
      <c r="A40" s="225"/>
      <c r="B40" s="47"/>
    </row>
    <row r="41" spans="1:17" s="19" customFormat="1" ht="15" customHeight="1">
      <c r="A41" s="70"/>
      <c r="B41" s="719" t="s">
        <v>1</v>
      </c>
    </row>
    <row r="42" spans="1:17" ht="15" customHeight="1">
      <c r="B42" s="715" t="s">
        <v>180</v>
      </c>
    </row>
  </sheetData>
  <sheetProtection algorithmName="SHA-512" hashValue="1ik8ihnJ3S0Qc0/b7MOsGzkBs6v3sCtE7RepxrmzL/AhJmEk85hOX2w2JNFuxZK6d4aZgdelx4Y4C19JALL6QA==" saltValue="NyA0XPfz7brYH4ODRMsARg==" spinCount="100000" sheet="1" objects="1" scenarios="1"/>
  <mergeCells count="36">
    <mergeCell ref="A2:A39"/>
    <mergeCell ref="B2:Q2"/>
    <mergeCell ref="B3:Q3"/>
    <mergeCell ref="B5:B8"/>
    <mergeCell ref="F5:O5"/>
    <mergeCell ref="D6:D7"/>
    <mergeCell ref="F6:O6"/>
    <mergeCell ref="P6:Q7"/>
    <mergeCell ref="C9:C10"/>
    <mergeCell ref="D9:D10"/>
    <mergeCell ref="P9:P10"/>
    <mergeCell ref="Q9:Q10"/>
    <mergeCell ref="F9:F10"/>
    <mergeCell ref="G9:G10"/>
    <mergeCell ref="H9:H10"/>
    <mergeCell ref="I9:I10"/>
    <mergeCell ref="N9:N10"/>
    <mergeCell ref="O9:O10"/>
    <mergeCell ref="C23:C24"/>
    <mergeCell ref="D23:D24"/>
    <mergeCell ref="F23:F24"/>
    <mergeCell ref="G23:G24"/>
    <mergeCell ref="H23:H24"/>
    <mergeCell ref="J9:J10"/>
    <mergeCell ref="K9:K10"/>
    <mergeCell ref="I23:I24"/>
    <mergeCell ref="L9:L10"/>
    <mergeCell ref="M9:M10"/>
    <mergeCell ref="P23:P24"/>
    <mergeCell ref="Q23:Q24"/>
    <mergeCell ref="J23:J24"/>
    <mergeCell ref="K23:K24"/>
    <mergeCell ref="L23:L24"/>
    <mergeCell ref="M23:M24"/>
    <mergeCell ref="N23:N24"/>
    <mergeCell ref="O23:O24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7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0140C-0F7C-46BE-BBAC-E52210915E6E}">
  <sheetPr codeName="Sheet27">
    <tabColor theme="8" tint="-0.499984740745262"/>
  </sheetPr>
  <dimension ref="A2:AF42"/>
  <sheetViews>
    <sheetView view="pageBreakPreview" zoomScale="85" zoomScaleNormal="70" zoomScaleSheetLayoutView="85" workbookViewId="0">
      <selection activeCell="O32" sqref="O32"/>
    </sheetView>
  </sheetViews>
  <sheetFormatPr defaultColWidth="11.42578125" defaultRowHeight="12.75" customHeight="1"/>
  <cols>
    <col min="1" max="1" width="2.7109375" style="8" customWidth="1"/>
    <col min="2" max="2" width="22.7109375" style="7" customWidth="1"/>
    <col min="3" max="4" width="11.7109375" style="4" customWidth="1"/>
    <col min="5" max="5" width="2.140625" style="4" customWidth="1"/>
    <col min="6" max="15" width="10.28515625" style="4" customWidth="1"/>
    <col min="16" max="17" width="9.28515625" style="4" customWidth="1"/>
    <col min="18" max="16384" width="11.42578125" style="4"/>
  </cols>
  <sheetData>
    <row r="2" spans="1:32" s="87" customFormat="1" ht="15" customHeight="1">
      <c r="A2" s="801"/>
      <c r="B2" s="856" t="s">
        <v>270</v>
      </c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S2" s="198"/>
      <c r="T2" s="198"/>
      <c r="U2" s="198"/>
      <c r="V2" s="198"/>
      <c r="W2" s="198"/>
    </row>
    <row r="3" spans="1:32" s="87" customFormat="1" ht="15" customHeight="1">
      <c r="A3" s="801"/>
      <c r="B3" s="864" t="s">
        <v>271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S3" s="198"/>
      <c r="T3" s="198"/>
      <c r="U3" s="198"/>
      <c r="V3" s="198"/>
      <c r="W3" s="198"/>
    </row>
    <row r="4" spans="1:32" s="33" customFormat="1" ht="12" customHeight="1" thickBot="1">
      <c r="A4" s="801"/>
      <c r="B4" s="436"/>
      <c r="C4" s="446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</row>
    <row r="5" spans="1:32" s="33" customFormat="1" ht="24.95" customHeight="1">
      <c r="A5" s="801"/>
      <c r="B5" s="858" t="s">
        <v>192</v>
      </c>
      <c r="C5" s="518"/>
      <c r="D5" s="523"/>
      <c r="E5" s="523"/>
      <c r="F5" s="859">
        <v>2024</v>
      </c>
      <c r="G5" s="859"/>
      <c r="H5" s="859"/>
      <c r="I5" s="859"/>
      <c r="J5" s="859"/>
      <c r="K5" s="859"/>
      <c r="L5" s="859"/>
      <c r="M5" s="859"/>
      <c r="N5" s="859"/>
      <c r="O5" s="859"/>
      <c r="P5" s="523"/>
      <c r="Q5" s="523"/>
    </row>
    <row r="6" spans="1:32" s="33" customFormat="1" ht="29.25" customHeight="1">
      <c r="A6" s="801"/>
      <c r="B6" s="858"/>
      <c r="C6" s="199"/>
      <c r="D6" s="791" t="s">
        <v>133</v>
      </c>
      <c r="E6" s="687"/>
      <c r="F6" s="860" t="s">
        <v>141</v>
      </c>
      <c r="G6" s="860"/>
      <c r="H6" s="860"/>
      <c r="I6" s="860"/>
      <c r="J6" s="860"/>
      <c r="K6" s="860"/>
      <c r="L6" s="860"/>
      <c r="M6" s="860"/>
      <c r="N6" s="860"/>
      <c r="O6" s="860"/>
      <c r="P6" s="861" t="s">
        <v>267</v>
      </c>
      <c r="Q6" s="861"/>
    </row>
    <row r="7" spans="1:32" s="33" customFormat="1" ht="25.5">
      <c r="A7" s="801"/>
      <c r="B7" s="858"/>
      <c r="C7" s="513"/>
      <c r="D7" s="792"/>
      <c r="E7" s="688"/>
      <c r="F7" s="510"/>
      <c r="G7" s="703" t="s">
        <v>109</v>
      </c>
      <c r="H7" s="703"/>
      <c r="I7" s="556" t="s">
        <v>0</v>
      </c>
      <c r="J7" s="556"/>
      <c r="K7" s="709" t="s">
        <v>134</v>
      </c>
      <c r="L7" s="709"/>
      <c r="M7" s="709" t="s">
        <v>179</v>
      </c>
      <c r="N7" s="709"/>
      <c r="O7" s="709" t="s">
        <v>135</v>
      </c>
      <c r="P7" s="862"/>
      <c r="Q7" s="862"/>
    </row>
    <row r="8" spans="1:32" s="92" customFormat="1" ht="18" customHeight="1" thickBot="1">
      <c r="A8" s="801"/>
      <c r="B8" s="869"/>
      <c r="C8" s="505" t="s">
        <v>37</v>
      </c>
      <c r="D8" s="506" t="s">
        <v>2</v>
      </c>
      <c r="E8" s="506"/>
      <c r="F8" s="505" t="s">
        <v>37</v>
      </c>
      <c r="G8" s="506" t="s">
        <v>2</v>
      </c>
      <c r="H8" s="505" t="s">
        <v>37</v>
      </c>
      <c r="I8" s="506" t="s">
        <v>2</v>
      </c>
      <c r="J8" s="505" t="s">
        <v>37</v>
      </c>
      <c r="K8" s="506" t="s">
        <v>2</v>
      </c>
      <c r="L8" s="505" t="s">
        <v>37</v>
      </c>
      <c r="M8" s="506" t="s">
        <v>2</v>
      </c>
      <c r="N8" s="505" t="s">
        <v>37</v>
      </c>
      <c r="O8" s="506" t="s">
        <v>2</v>
      </c>
      <c r="P8" s="505" t="s">
        <v>37</v>
      </c>
      <c r="Q8" s="506" t="s">
        <v>2</v>
      </c>
    </row>
    <row r="9" spans="1:32" s="89" customFormat="1" ht="17.100000000000001" customHeight="1">
      <c r="A9" s="801"/>
      <c r="B9" s="580" t="s">
        <v>137</v>
      </c>
      <c r="C9" s="867">
        <v>10584.1</v>
      </c>
      <c r="D9" s="867">
        <f>SUM(D12:D21)</f>
        <v>99.99799999999999</v>
      </c>
      <c r="E9" s="770"/>
      <c r="F9" s="865">
        <v>8648.7000000000007</v>
      </c>
      <c r="G9" s="867">
        <f t="shared" ref="G9:Q9" si="0">SUM(G12:G21)</f>
        <v>100.00299999999999</v>
      </c>
      <c r="H9" s="865">
        <f t="shared" si="0"/>
        <v>5985.4</v>
      </c>
      <c r="I9" s="867">
        <f t="shared" si="0"/>
        <v>99.998999999999995</v>
      </c>
      <c r="J9" s="865">
        <v>2008.1</v>
      </c>
      <c r="K9" s="867">
        <v>100</v>
      </c>
      <c r="L9" s="865">
        <v>598.4</v>
      </c>
      <c r="M9" s="865">
        <f t="shared" si="0"/>
        <v>99.999000000000009</v>
      </c>
      <c r="N9" s="865">
        <v>56.9</v>
      </c>
      <c r="O9" s="865">
        <v>100</v>
      </c>
      <c r="P9" s="865">
        <v>1935.4</v>
      </c>
      <c r="Q9" s="867">
        <f t="shared" si="0"/>
        <v>100</v>
      </c>
      <c r="R9" s="190">
        <v>10584.1</v>
      </c>
      <c r="S9" s="359">
        <v>100</v>
      </c>
      <c r="T9" s="360"/>
      <c r="U9" s="359">
        <v>8648.7000000000007</v>
      </c>
      <c r="V9" s="190">
        <v>100</v>
      </c>
      <c r="W9" s="359">
        <v>5985.4</v>
      </c>
      <c r="X9" s="190">
        <v>100</v>
      </c>
      <c r="Y9" s="359">
        <v>2008.1</v>
      </c>
      <c r="Z9" s="190">
        <v>100</v>
      </c>
      <c r="AA9" s="359">
        <v>598.4</v>
      </c>
      <c r="AB9" s="359">
        <v>100</v>
      </c>
      <c r="AC9" s="359">
        <v>56.9</v>
      </c>
      <c r="AD9" s="359">
        <v>100</v>
      </c>
      <c r="AE9" s="359">
        <v>1935.4</v>
      </c>
      <c r="AF9" s="190">
        <v>100</v>
      </c>
    </row>
    <row r="10" spans="1:32" s="100" customFormat="1" ht="17.100000000000001" customHeight="1">
      <c r="A10" s="801"/>
      <c r="B10" s="129" t="s">
        <v>138</v>
      </c>
      <c r="C10" s="868"/>
      <c r="D10" s="868"/>
      <c r="E10" s="345"/>
      <c r="F10" s="866"/>
      <c r="G10" s="868"/>
      <c r="H10" s="866"/>
      <c r="I10" s="868"/>
      <c r="J10" s="866"/>
      <c r="K10" s="868"/>
      <c r="L10" s="866"/>
      <c r="M10" s="866"/>
      <c r="N10" s="866"/>
      <c r="O10" s="866"/>
      <c r="P10" s="866"/>
      <c r="Q10" s="868"/>
      <c r="R10" s="190"/>
      <c r="S10" s="359"/>
      <c r="T10" s="362"/>
      <c r="U10" s="359"/>
      <c r="V10" s="190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</row>
    <row r="11" spans="1:32" s="100" customFormat="1" ht="8.1" customHeight="1">
      <c r="A11" s="801"/>
      <c r="B11" s="767"/>
      <c r="C11" s="768"/>
      <c r="D11" s="768"/>
      <c r="E11" s="768"/>
      <c r="F11" s="768"/>
      <c r="G11" s="768"/>
      <c r="H11" s="768"/>
      <c r="I11" s="768"/>
      <c r="J11" s="768"/>
      <c r="K11" s="768"/>
      <c r="L11" s="768"/>
      <c r="M11" s="768"/>
      <c r="N11" s="768"/>
      <c r="O11" s="768"/>
      <c r="P11" s="768"/>
      <c r="Q11" s="768"/>
      <c r="R11" s="210">
        <v>6319.3</v>
      </c>
      <c r="S11" s="210">
        <v>100</v>
      </c>
      <c r="T11" s="211"/>
      <c r="U11" s="210">
        <v>5824</v>
      </c>
      <c r="V11" s="210">
        <v>100</v>
      </c>
      <c r="W11" s="210">
        <v>3905.5</v>
      </c>
      <c r="X11" s="105">
        <v>100</v>
      </c>
      <c r="Y11" s="100">
        <v>1481.1</v>
      </c>
      <c r="Z11" s="100">
        <v>100</v>
      </c>
      <c r="AA11" s="100">
        <v>405.5</v>
      </c>
      <c r="AB11" s="100">
        <v>100</v>
      </c>
      <c r="AC11" s="100">
        <v>31.8</v>
      </c>
      <c r="AD11" s="100">
        <v>100</v>
      </c>
      <c r="AE11" s="100">
        <v>495.4</v>
      </c>
      <c r="AF11" s="100">
        <v>100</v>
      </c>
    </row>
    <row r="12" spans="1:32" s="100" customFormat="1" ht="15" customHeight="1">
      <c r="A12" s="801"/>
      <c r="B12" s="428" t="s">
        <v>3</v>
      </c>
      <c r="C12" s="361">
        <v>360.9</v>
      </c>
      <c r="D12" s="361">
        <v>3.41</v>
      </c>
      <c r="E12" s="361"/>
      <c r="F12" s="361">
        <v>269.5</v>
      </c>
      <c r="G12" s="361">
        <v>3.1160000000000001</v>
      </c>
      <c r="H12" s="361">
        <v>189.8</v>
      </c>
      <c r="I12" s="361">
        <v>3.1709999999999998</v>
      </c>
      <c r="J12" s="361">
        <v>55.3</v>
      </c>
      <c r="K12" s="361">
        <v>2.7519999999999998</v>
      </c>
      <c r="L12" s="361">
        <v>21.9</v>
      </c>
      <c r="M12" s="361">
        <v>3.657</v>
      </c>
      <c r="N12" s="361">
        <v>2.5</v>
      </c>
      <c r="O12" s="361">
        <v>4.4829999999999997</v>
      </c>
      <c r="P12" s="361">
        <v>91.5</v>
      </c>
      <c r="Q12" s="361">
        <v>4.726</v>
      </c>
      <c r="R12" s="210"/>
      <c r="S12" s="210"/>
      <c r="T12" s="210"/>
      <c r="U12" s="210"/>
      <c r="V12" s="210"/>
      <c r="W12" s="210"/>
      <c r="X12" s="105"/>
    </row>
    <row r="13" spans="1:32" s="100" customFormat="1" ht="15" customHeight="1">
      <c r="A13" s="801"/>
      <c r="B13" s="428" t="s">
        <v>4</v>
      </c>
      <c r="C13" s="361">
        <v>1385.8</v>
      </c>
      <c r="D13" s="361">
        <v>13.093</v>
      </c>
      <c r="E13" s="361"/>
      <c r="F13" s="361">
        <v>1058.9000000000001</v>
      </c>
      <c r="G13" s="361">
        <v>12.244</v>
      </c>
      <c r="H13" s="361">
        <v>814.4</v>
      </c>
      <c r="I13" s="361">
        <v>13.606</v>
      </c>
      <c r="J13" s="361">
        <v>169.3</v>
      </c>
      <c r="K13" s="361">
        <v>8.4320000000000004</v>
      </c>
      <c r="L13" s="361">
        <v>68.400000000000006</v>
      </c>
      <c r="M13" s="361">
        <v>11.430999999999999</v>
      </c>
      <c r="N13" s="361">
        <v>6.8</v>
      </c>
      <c r="O13" s="361">
        <v>12.005000000000001</v>
      </c>
      <c r="P13" s="361">
        <v>326.89999999999998</v>
      </c>
      <c r="Q13" s="361">
        <v>16.89</v>
      </c>
      <c r="R13" s="210"/>
      <c r="S13" s="210"/>
      <c r="T13" s="210"/>
      <c r="U13" s="210"/>
      <c r="V13" s="210"/>
      <c r="W13" s="210"/>
      <c r="X13" s="105"/>
    </row>
    <row r="14" spans="1:32" s="100" customFormat="1" ht="15" customHeight="1">
      <c r="A14" s="801"/>
      <c r="B14" s="428" t="s">
        <v>5</v>
      </c>
      <c r="C14" s="361">
        <v>1567.2</v>
      </c>
      <c r="D14" s="361">
        <v>14.807</v>
      </c>
      <c r="E14" s="361"/>
      <c r="F14" s="361">
        <v>1121</v>
      </c>
      <c r="G14" s="361">
        <v>12.961</v>
      </c>
      <c r="H14" s="361">
        <v>845.1</v>
      </c>
      <c r="I14" s="361">
        <v>14.12</v>
      </c>
      <c r="J14" s="361">
        <v>193.7</v>
      </c>
      <c r="K14" s="361">
        <v>9.6479999999999997</v>
      </c>
      <c r="L14" s="361">
        <v>75.8</v>
      </c>
      <c r="M14" s="361">
        <v>12.664999999999999</v>
      </c>
      <c r="N14" s="361">
        <v>6.3</v>
      </c>
      <c r="O14" s="361">
        <v>11.103</v>
      </c>
      <c r="P14" s="361">
        <v>446.2</v>
      </c>
      <c r="Q14" s="361">
        <v>23.056000000000001</v>
      </c>
      <c r="R14" s="210"/>
      <c r="S14" s="210"/>
      <c r="T14" s="210"/>
      <c r="U14" s="210"/>
      <c r="V14" s="210"/>
      <c r="W14" s="210"/>
      <c r="X14" s="105"/>
    </row>
    <row r="15" spans="1:32" s="100" customFormat="1" ht="15" customHeight="1">
      <c r="A15" s="801"/>
      <c r="B15" s="428" t="s">
        <v>6</v>
      </c>
      <c r="C15" s="361">
        <v>1601</v>
      </c>
      <c r="D15" s="361">
        <v>15.125999999999999</v>
      </c>
      <c r="E15" s="361"/>
      <c r="F15" s="361">
        <v>1206.5999999999999</v>
      </c>
      <c r="G15" s="361">
        <v>13.951000000000001</v>
      </c>
      <c r="H15" s="361">
        <v>864.8</v>
      </c>
      <c r="I15" s="361">
        <v>14.448</v>
      </c>
      <c r="J15" s="361">
        <v>253</v>
      </c>
      <c r="K15" s="361">
        <v>12.601000000000001</v>
      </c>
      <c r="L15" s="361">
        <v>79.900000000000006</v>
      </c>
      <c r="M15" s="361">
        <v>13.356</v>
      </c>
      <c r="N15" s="361">
        <v>8.8000000000000007</v>
      </c>
      <c r="O15" s="361">
        <v>15.451000000000001</v>
      </c>
      <c r="P15" s="361">
        <v>394.4</v>
      </c>
      <c r="Q15" s="361">
        <v>20.38</v>
      </c>
      <c r="R15" s="210"/>
      <c r="S15" s="210"/>
      <c r="T15" s="210"/>
      <c r="U15" s="210"/>
      <c r="V15" s="210"/>
      <c r="W15" s="210"/>
      <c r="X15" s="105"/>
    </row>
    <row r="16" spans="1:32" s="100" customFormat="1" ht="15" customHeight="1">
      <c r="A16" s="801"/>
      <c r="B16" s="428" t="s">
        <v>7</v>
      </c>
      <c r="C16" s="361">
        <v>1505</v>
      </c>
      <c r="D16" s="361">
        <v>14.218999999999999</v>
      </c>
      <c r="E16" s="361"/>
      <c r="F16" s="361">
        <v>1220</v>
      </c>
      <c r="G16" s="361">
        <v>14.106</v>
      </c>
      <c r="H16" s="361">
        <v>862.9</v>
      </c>
      <c r="I16" s="361">
        <v>14.417</v>
      </c>
      <c r="J16" s="361">
        <v>262.89999999999998</v>
      </c>
      <c r="K16" s="361">
        <v>13.090999999999999</v>
      </c>
      <c r="L16" s="361">
        <v>84.2</v>
      </c>
      <c r="M16" s="361">
        <v>14.071999999999999</v>
      </c>
      <c r="N16" s="361">
        <v>9.9</v>
      </c>
      <c r="O16" s="361">
        <v>17.457000000000001</v>
      </c>
      <c r="P16" s="361">
        <v>285</v>
      </c>
      <c r="Q16" s="361">
        <v>14.728</v>
      </c>
      <c r="R16" s="210"/>
      <c r="S16" s="210"/>
      <c r="T16" s="210"/>
      <c r="U16" s="210"/>
      <c r="V16" s="210"/>
      <c r="W16" s="210"/>
      <c r="X16" s="105"/>
    </row>
    <row r="17" spans="1:24" s="100" customFormat="1" ht="15" customHeight="1">
      <c r="A17" s="801"/>
      <c r="B17" s="428" t="s">
        <v>8</v>
      </c>
      <c r="C17" s="361">
        <v>1361.1</v>
      </c>
      <c r="D17" s="361">
        <v>12.859</v>
      </c>
      <c r="E17" s="361"/>
      <c r="F17" s="361">
        <v>1176.5</v>
      </c>
      <c r="G17" s="361">
        <v>13.603999999999999</v>
      </c>
      <c r="H17" s="361">
        <v>791.6</v>
      </c>
      <c r="I17" s="361">
        <v>13.225</v>
      </c>
      <c r="J17" s="361">
        <v>291.39999999999998</v>
      </c>
      <c r="K17" s="361">
        <v>14.513</v>
      </c>
      <c r="L17" s="361">
        <v>86.6</v>
      </c>
      <c r="M17" s="361">
        <v>14.47</v>
      </c>
      <c r="N17" s="361">
        <v>6.9</v>
      </c>
      <c r="O17" s="361">
        <v>12.212</v>
      </c>
      <c r="P17" s="361">
        <v>184.5</v>
      </c>
      <c r="Q17" s="361">
        <v>9.5340000000000007</v>
      </c>
      <c r="R17" s="210"/>
      <c r="S17" s="210"/>
      <c r="T17" s="210"/>
      <c r="U17" s="210"/>
      <c r="V17" s="210"/>
      <c r="W17" s="210"/>
      <c r="X17" s="105"/>
    </row>
    <row r="18" spans="1:24" s="100" customFormat="1" ht="15" customHeight="1">
      <c r="A18" s="801"/>
      <c r="B18" s="428" t="s">
        <v>9</v>
      </c>
      <c r="C18" s="361">
        <v>1025.8</v>
      </c>
      <c r="D18" s="361">
        <v>9.6920000000000002</v>
      </c>
      <c r="E18" s="361"/>
      <c r="F18" s="361">
        <v>919.9</v>
      </c>
      <c r="G18" s="361">
        <v>10.637</v>
      </c>
      <c r="H18" s="361">
        <v>596.4</v>
      </c>
      <c r="I18" s="361">
        <v>9.9649999999999999</v>
      </c>
      <c r="J18" s="361">
        <v>250.3</v>
      </c>
      <c r="K18" s="361">
        <v>12.462999999999999</v>
      </c>
      <c r="L18" s="361">
        <v>67</v>
      </c>
      <c r="M18" s="361">
        <v>11.2</v>
      </c>
      <c r="N18" s="361">
        <v>6.2</v>
      </c>
      <c r="O18" s="361">
        <v>10.933</v>
      </c>
      <c r="P18" s="361">
        <v>105.9</v>
      </c>
      <c r="Q18" s="361">
        <v>5.4710000000000001</v>
      </c>
      <c r="R18" s="210"/>
      <c r="S18" s="210"/>
      <c r="T18" s="210"/>
      <c r="U18" s="210"/>
      <c r="V18" s="210"/>
      <c r="W18" s="210"/>
      <c r="X18" s="105"/>
    </row>
    <row r="19" spans="1:24" s="100" customFormat="1" ht="15" customHeight="1">
      <c r="A19" s="801"/>
      <c r="B19" s="428" t="s">
        <v>10</v>
      </c>
      <c r="C19" s="361">
        <v>830.2</v>
      </c>
      <c r="D19" s="361">
        <v>7.8440000000000003</v>
      </c>
      <c r="E19" s="361"/>
      <c r="F19" s="361">
        <v>776.5</v>
      </c>
      <c r="G19" s="361">
        <v>8.9779999999999998</v>
      </c>
      <c r="H19" s="361">
        <v>491.5</v>
      </c>
      <c r="I19" s="361">
        <v>8.2110000000000003</v>
      </c>
      <c r="J19" s="361">
        <v>227.3</v>
      </c>
      <c r="K19" s="361">
        <v>11.32</v>
      </c>
      <c r="L19" s="361">
        <v>53.4</v>
      </c>
      <c r="M19" s="361">
        <v>8.9280000000000008</v>
      </c>
      <c r="N19" s="361">
        <v>4.3</v>
      </c>
      <c r="O19" s="361">
        <v>7.4870000000000001</v>
      </c>
      <c r="P19" s="361">
        <v>53.7</v>
      </c>
      <c r="Q19" s="361">
        <v>2.7770000000000001</v>
      </c>
      <c r="R19" s="210"/>
      <c r="S19" s="210"/>
      <c r="T19" s="210"/>
      <c r="U19" s="210"/>
      <c r="V19" s="210"/>
      <c r="W19" s="210"/>
      <c r="X19" s="105"/>
    </row>
    <row r="20" spans="1:24" s="100" customFormat="1" ht="15" customHeight="1">
      <c r="A20" s="801"/>
      <c r="B20" s="428" t="s">
        <v>11</v>
      </c>
      <c r="C20" s="361">
        <v>612.1</v>
      </c>
      <c r="D20" s="361">
        <v>5.7830000000000004</v>
      </c>
      <c r="E20" s="361"/>
      <c r="F20" s="361">
        <v>582.6</v>
      </c>
      <c r="G20" s="361">
        <v>6.7370000000000001</v>
      </c>
      <c r="H20" s="361">
        <v>349.4</v>
      </c>
      <c r="I20" s="361">
        <v>5.8380000000000001</v>
      </c>
      <c r="J20" s="361">
        <v>185.9</v>
      </c>
      <c r="K20" s="361">
        <v>9.2590000000000003</v>
      </c>
      <c r="L20" s="361">
        <v>44.4</v>
      </c>
      <c r="M20" s="361">
        <v>7.4210000000000003</v>
      </c>
      <c r="N20" s="361">
        <v>2.9</v>
      </c>
      <c r="O20" s="361">
        <v>5.0510000000000002</v>
      </c>
      <c r="P20" s="361">
        <v>29.5</v>
      </c>
      <c r="Q20" s="361">
        <v>1.524</v>
      </c>
      <c r="R20" s="210"/>
      <c r="S20" s="210"/>
      <c r="T20" s="210"/>
      <c r="U20" s="210"/>
      <c r="V20" s="210"/>
      <c r="W20" s="210"/>
      <c r="X20" s="105"/>
    </row>
    <row r="21" spans="1:24" s="100" customFormat="1" ht="15" customHeight="1">
      <c r="A21" s="801"/>
      <c r="B21" s="428" t="s">
        <v>12</v>
      </c>
      <c r="C21" s="361">
        <v>335</v>
      </c>
      <c r="D21" s="361">
        <v>3.165</v>
      </c>
      <c r="E21" s="361"/>
      <c r="F21" s="361">
        <v>317.3</v>
      </c>
      <c r="G21" s="361">
        <v>3.669</v>
      </c>
      <c r="H21" s="361">
        <v>179.5</v>
      </c>
      <c r="I21" s="361">
        <v>2.9980000000000002</v>
      </c>
      <c r="J21" s="361">
        <v>118.9</v>
      </c>
      <c r="K21" s="361">
        <v>5.9219999999999997</v>
      </c>
      <c r="L21" s="361">
        <v>16.7</v>
      </c>
      <c r="M21" s="361">
        <v>2.7989999999999999</v>
      </c>
      <c r="N21" s="361">
        <v>2.2000000000000002</v>
      </c>
      <c r="O21" s="361">
        <v>3.8180000000000001</v>
      </c>
      <c r="P21" s="361">
        <v>17.7</v>
      </c>
      <c r="Q21" s="361">
        <v>0.91400000000000003</v>
      </c>
      <c r="R21" s="223"/>
      <c r="S21" s="223"/>
      <c r="T21" s="223"/>
      <c r="U21" s="223"/>
      <c r="V21" s="223"/>
      <c r="W21" s="223"/>
      <c r="X21" s="131"/>
    </row>
    <row r="22" spans="1:24" s="100" customFormat="1" ht="10.15" customHeight="1" thickBot="1">
      <c r="A22" s="801"/>
      <c r="B22" s="212"/>
      <c r="C22" s="345"/>
      <c r="D22" s="345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77"/>
      <c r="S22" s="77"/>
      <c r="T22" s="77"/>
      <c r="U22" s="77"/>
      <c r="V22" s="77"/>
      <c r="W22" s="77"/>
      <c r="X22" s="109"/>
    </row>
    <row r="23" spans="1:24" s="100" customFormat="1" ht="17.100000000000001" customHeight="1">
      <c r="A23" s="801"/>
      <c r="B23" s="572" t="s">
        <v>139</v>
      </c>
      <c r="C23" s="867">
        <v>6319.3</v>
      </c>
      <c r="D23" s="865">
        <f t="shared" ref="D23" si="1">SUM(D26:D35)</f>
        <v>100</v>
      </c>
      <c r="E23" s="769"/>
      <c r="F23" s="865">
        <v>5824</v>
      </c>
      <c r="G23" s="867">
        <v>100</v>
      </c>
      <c r="H23" s="865">
        <v>3905.5</v>
      </c>
      <c r="I23" s="865">
        <f t="shared" ref="I23:P23" si="2">SUM(I26:I35)</f>
        <v>99.999000000000024</v>
      </c>
      <c r="J23" s="865">
        <f t="shared" si="2"/>
        <v>1481.1000000000001</v>
      </c>
      <c r="K23" s="865">
        <v>100</v>
      </c>
      <c r="L23" s="865">
        <v>405.5</v>
      </c>
      <c r="M23" s="865">
        <f t="shared" si="2"/>
        <v>100.002</v>
      </c>
      <c r="N23" s="865">
        <v>31.8</v>
      </c>
      <c r="O23" s="865">
        <f t="shared" si="2"/>
        <v>100</v>
      </c>
      <c r="P23" s="865">
        <f t="shared" si="2"/>
        <v>495.39999999999992</v>
      </c>
      <c r="Q23" s="865">
        <v>100</v>
      </c>
      <c r="R23" s="77"/>
      <c r="S23" s="77"/>
      <c r="T23" s="77"/>
      <c r="U23" s="77"/>
      <c r="V23" s="77"/>
      <c r="W23" s="77"/>
      <c r="X23" s="109"/>
    </row>
    <row r="24" spans="1:24" s="22" customFormat="1" ht="17.100000000000001" customHeight="1">
      <c r="A24" s="801"/>
      <c r="B24" s="461" t="s">
        <v>138</v>
      </c>
      <c r="C24" s="868"/>
      <c r="D24" s="866"/>
      <c r="E24" s="522"/>
      <c r="F24" s="866"/>
      <c r="G24" s="868"/>
      <c r="H24" s="866"/>
      <c r="I24" s="866"/>
      <c r="J24" s="866"/>
      <c r="K24" s="866"/>
      <c r="L24" s="866"/>
      <c r="M24" s="866"/>
      <c r="N24" s="866"/>
      <c r="O24" s="866"/>
      <c r="P24" s="866"/>
      <c r="Q24" s="866"/>
    </row>
    <row r="25" spans="1:24" s="22" customFormat="1" ht="8.1" customHeight="1">
      <c r="A25" s="801"/>
      <c r="B25" s="128"/>
      <c r="C25" s="358"/>
      <c r="D25" s="358"/>
      <c r="E25" s="358"/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58"/>
      <c r="Q25" s="358"/>
    </row>
    <row r="26" spans="1:24" s="22" customFormat="1" ht="15" customHeight="1">
      <c r="A26" s="801"/>
      <c r="B26" s="428" t="s">
        <v>3</v>
      </c>
      <c r="C26" s="192">
        <v>174.6</v>
      </c>
      <c r="D26" s="192">
        <v>2.7629999999999999</v>
      </c>
      <c r="E26" s="192"/>
      <c r="F26" s="192">
        <v>152.1</v>
      </c>
      <c r="G26" s="192">
        <v>2.6120000000000001</v>
      </c>
      <c r="H26" s="192">
        <v>99.8</v>
      </c>
      <c r="I26" s="192">
        <v>2.556</v>
      </c>
      <c r="J26" s="192">
        <v>38.799999999999997</v>
      </c>
      <c r="K26" s="192">
        <v>2.6190000000000002</v>
      </c>
      <c r="L26" s="192">
        <v>13</v>
      </c>
      <c r="M26" s="192">
        <v>3.2</v>
      </c>
      <c r="N26" s="192">
        <v>0.6</v>
      </c>
      <c r="O26" s="192">
        <v>1.7450000000000001</v>
      </c>
      <c r="P26" s="192">
        <v>22.5</v>
      </c>
      <c r="Q26" s="192">
        <v>4.5389999999999997</v>
      </c>
    </row>
    <row r="27" spans="1:24" s="22" customFormat="1" ht="15" customHeight="1">
      <c r="A27" s="801"/>
      <c r="B27" s="428" t="s">
        <v>4</v>
      </c>
      <c r="C27" s="192">
        <v>852.6</v>
      </c>
      <c r="D27" s="192">
        <v>13.492000000000001</v>
      </c>
      <c r="E27" s="192"/>
      <c r="F27" s="192">
        <v>735.6</v>
      </c>
      <c r="G27" s="192">
        <v>12.63</v>
      </c>
      <c r="H27" s="192">
        <v>573.79999999999995</v>
      </c>
      <c r="I27" s="192">
        <v>14.691000000000001</v>
      </c>
      <c r="J27" s="192">
        <v>113.8</v>
      </c>
      <c r="K27" s="192">
        <v>7.681</v>
      </c>
      <c r="L27" s="192">
        <v>43.6</v>
      </c>
      <c r="M27" s="192">
        <v>10.747</v>
      </c>
      <c r="N27" s="192">
        <v>4.5</v>
      </c>
      <c r="O27" s="192">
        <v>14.071</v>
      </c>
      <c r="P27" s="192">
        <v>117</v>
      </c>
      <c r="Q27" s="192">
        <v>23.619</v>
      </c>
    </row>
    <row r="28" spans="1:24" s="22" customFormat="1" ht="15" customHeight="1">
      <c r="A28" s="801"/>
      <c r="B28" s="428" t="s">
        <v>5</v>
      </c>
      <c r="C28" s="192">
        <v>1052.7</v>
      </c>
      <c r="D28" s="192">
        <v>16.658000000000001</v>
      </c>
      <c r="E28" s="192"/>
      <c r="F28" s="192">
        <v>916</v>
      </c>
      <c r="G28" s="192">
        <v>15.728</v>
      </c>
      <c r="H28" s="192">
        <v>713</v>
      </c>
      <c r="I28" s="192">
        <v>18.257000000000001</v>
      </c>
      <c r="J28" s="192">
        <v>130.1</v>
      </c>
      <c r="K28" s="192">
        <v>8.782</v>
      </c>
      <c r="L28" s="192">
        <v>67</v>
      </c>
      <c r="M28" s="192">
        <v>16.521999999999998</v>
      </c>
      <c r="N28" s="192">
        <v>5.8</v>
      </c>
      <c r="O28" s="192">
        <v>18.382999999999999</v>
      </c>
      <c r="P28" s="192">
        <v>136.69999999999999</v>
      </c>
      <c r="Q28" s="192">
        <v>27.597000000000001</v>
      </c>
    </row>
    <row r="29" spans="1:24" s="22" customFormat="1" ht="15" customHeight="1">
      <c r="A29" s="801"/>
      <c r="B29" s="428" t="s">
        <v>6</v>
      </c>
      <c r="C29" s="192">
        <v>982.3</v>
      </c>
      <c r="D29" s="192">
        <v>15.545</v>
      </c>
      <c r="E29" s="192"/>
      <c r="F29" s="192">
        <v>910.5</v>
      </c>
      <c r="G29" s="192">
        <v>15.634</v>
      </c>
      <c r="H29" s="192">
        <v>663</v>
      </c>
      <c r="I29" s="192">
        <v>16.975000000000001</v>
      </c>
      <c r="J29" s="192">
        <v>201.8</v>
      </c>
      <c r="K29" s="192">
        <v>13.628</v>
      </c>
      <c r="L29" s="192">
        <v>40.799999999999997</v>
      </c>
      <c r="M29" s="192">
        <v>10.058999999999999</v>
      </c>
      <c r="N29" s="192">
        <v>4.9000000000000004</v>
      </c>
      <c r="O29" s="192">
        <v>15.396000000000001</v>
      </c>
      <c r="P29" s="192">
        <v>71.8</v>
      </c>
      <c r="Q29" s="192">
        <v>14.497999999999999</v>
      </c>
    </row>
    <row r="30" spans="1:24" s="22" customFormat="1" ht="15" customHeight="1">
      <c r="A30" s="801"/>
      <c r="B30" s="428" t="s">
        <v>7</v>
      </c>
      <c r="C30" s="192">
        <v>916.3</v>
      </c>
      <c r="D30" s="192">
        <v>14.499000000000001</v>
      </c>
      <c r="E30" s="192"/>
      <c r="F30" s="192">
        <v>858.2</v>
      </c>
      <c r="G30" s="192">
        <v>14.736000000000001</v>
      </c>
      <c r="H30" s="192">
        <v>537.5</v>
      </c>
      <c r="I30" s="192">
        <v>13.760999999999999</v>
      </c>
      <c r="J30" s="192">
        <v>250.7</v>
      </c>
      <c r="K30" s="192">
        <v>16.928000000000001</v>
      </c>
      <c r="L30" s="192">
        <v>64.900000000000006</v>
      </c>
      <c r="M30" s="192">
        <v>15.993</v>
      </c>
      <c r="N30" s="192">
        <v>5.2</v>
      </c>
      <c r="O30" s="192">
        <v>16.337</v>
      </c>
      <c r="P30" s="192">
        <v>58</v>
      </c>
      <c r="Q30" s="192">
        <v>11.715999999999999</v>
      </c>
    </row>
    <row r="31" spans="1:24" s="22" customFormat="1" ht="15" customHeight="1">
      <c r="A31" s="801"/>
      <c r="B31" s="428" t="s">
        <v>8</v>
      </c>
      <c r="C31" s="192">
        <v>895.8</v>
      </c>
      <c r="D31" s="192">
        <v>14.176</v>
      </c>
      <c r="E31" s="192"/>
      <c r="F31" s="192">
        <v>851.4</v>
      </c>
      <c r="G31" s="192">
        <v>14.619</v>
      </c>
      <c r="H31" s="192">
        <v>539.9</v>
      </c>
      <c r="I31" s="192">
        <v>13.824999999999999</v>
      </c>
      <c r="J31" s="192">
        <v>240.6</v>
      </c>
      <c r="K31" s="192">
        <v>16.245000000000001</v>
      </c>
      <c r="L31" s="192">
        <v>65.900000000000006</v>
      </c>
      <c r="M31" s="192">
        <v>16.248999999999999</v>
      </c>
      <c r="N31" s="192">
        <v>5</v>
      </c>
      <c r="O31" s="192">
        <v>15.625</v>
      </c>
      <c r="P31" s="192">
        <v>44.4</v>
      </c>
      <c r="Q31" s="192">
        <v>8.9619999999999997</v>
      </c>
    </row>
    <row r="32" spans="1:24" s="22" customFormat="1" ht="15" customHeight="1">
      <c r="A32" s="801"/>
      <c r="B32" s="428" t="s">
        <v>9</v>
      </c>
      <c r="C32" s="192">
        <v>588.29999999999995</v>
      </c>
      <c r="D32" s="192">
        <v>9.3089999999999993</v>
      </c>
      <c r="E32" s="192"/>
      <c r="F32" s="192">
        <v>566.1</v>
      </c>
      <c r="G32" s="192">
        <v>9.7200000000000006</v>
      </c>
      <c r="H32" s="192">
        <v>341.2</v>
      </c>
      <c r="I32" s="192">
        <v>8.7360000000000007</v>
      </c>
      <c r="J32" s="192">
        <v>184.7</v>
      </c>
      <c r="K32" s="192">
        <v>12.47</v>
      </c>
      <c r="L32" s="192">
        <v>37.6</v>
      </c>
      <c r="M32" s="192">
        <v>9.2780000000000005</v>
      </c>
      <c r="N32" s="192">
        <v>2.6</v>
      </c>
      <c r="O32" s="192">
        <v>8.0980000000000008</v>
      </c>
      <c r="P32" s="192">
        <v>22.2</v>
      </c>
      <c r="Q32" s="192">
        <v>4.4800000000000004</v>
      </c>
    </row>
    <row r="33" spans="1:17" s="22" customFormat="1" ht="15" customHeight="1">
      <c r="A33" s="801"/>
      <c r="B33" s="428" t="s">
        <v>10</v>
      </c>
      <c r="C33" s="192">
        <v>451</v>
      </c>
      <c r="D33" s="192">
        <v>7.1369999999999996</v>
      </c>
      <c r="E33" s="192"/>
      <c r="F33" s="192">
        <v>439.1</v>
      </c>
      <c r="G33" s="192">
        <v>7.54</v>
      </c>
      <c r="H33" s="192">
        <v>246.3</v>
      </c>
      <c r="I33" s="192">
        <v>6.3049999999999997</v>
      </c>
      <c r="J33" s="192">
        <v>157.69999999999999</v>
      </c>
      <c r="K33" s="192">
        <v>10.648</v>
      </c>
      <c r="L33" s="192">
        <v>33.799999999999997</v>
      </c>
      <c r="M33" s="192">
        <v>8.3330000000000002</v>
      </c>
      <c r="N33" s="192">
        <v>1.4</v>
      </c>
      <c r="O33" s="192">
        <v>4.2850000000000001</v>
      </c>
      <c r="P33" s="192">
        <v>11.9</v>
      </c>
      <c r="Q33" s="192">
        <v>2.4</v>
      </c>
    </row>
    <row r="34" spans="1:17" s="22" customFormat="1" ht="15" customHeight="1">
      <c r="A34" s="801"/>
      <c r="B34" s="428" t="s">
        <v>11</v>
      </c>
      <c r="C34" s="192">
        <v>258.2</v>
      </c>
      <c r="D34" s="192">
        <v>4.0860000000000003</v>
      </c>
      <c r="E34" s="192"/>
      <c r="F34" s="192">
        <v>250.3</v>
      </c>
      <c r="G34" s="192">
        <v>4.2990000000000004</v>
      </c>
      <c r="H34" s="192">
        <v>126.3</v>
      </c>
      <c r="I34" s="192">
        <v>3.234</v>
      </c>
      <c r="J34" s="192">
        <v>94</v>
      </c>
      <c r="K34" s="192">
        <v>6.3470000000000004</v>
      </c>
      <c r="L34" s="192">
        <v>28.6</v>
      </c>
      <c r="M34" s="192">
        <v>7.0449999999999999</v>
      </c>
      <c r="N34" s="192">
        <v>1.5</v>
      </c>
      <c r="O34" s="192">
        <v>4.6589999999999998</v>
      </c>
      <c r="P34" s="192">
        <v>7.9</v>
      </c>
      <c r="Q34" s="192">
        <v>1.59</v>
      </c>
    </row>
    <row r="35" spans="1:17" s="22" customFormat="1" ht="15" customHeight="1">
      <c r="A35" s="801"/>
      <c r="B35" s="428" t="s">
        <v>12</v>
      </c>
      <c r="C35" s="192">
        <v>147.5</v>
      </c>
      <c r="D35" s="192">
        <v>2.335</v>
      </c>
      <c r="E35" s="192"/>
      <c r="F35" s="192">
        <v>144.6</v>
      </c>
      <c r="G35" s="192">
        <v>2.4820000000000002</v>
      </c>
      <c r="H35" s="192">
        <v>64.8</v>
      </c>
      <c r="I35" s="192">
        <v>1.659</v>
      </c>
      <c r="J35" s="192">
        <v>68.900000000000006</v>
      </c>
      <c r="K35" s="192">
        <v>4.6520000000000001</v>
      </c>
      <c r="L35" s="192">
        <v>10.4</v>
      </c>
      <c r="M35" s="192">
        <v>2.5760000000000001</v>
      </c>
      <c r="N35" s="192">
        <v>0.4</v>
      </c>
      <c r="O35" s="192">
        <v>1.401</v>
      </c>
      <c r="P35" s="192">
        <v>3</v>
      </c>
      <c r="Q35" s="192">
        <v>0.6</v>
      </c>
    </row>
    <row r="36" spans="1:17" s="22" customFormat="1" ht="10.15" customHeight="1" thickBot="1">
      <c r="A36" s="801"/>
      <c r="B36" s="507"/>
      <c r="C36" s="508"/>
      <c r="D36" s="509"/>
      <c r="E36" s="509"/>
      <c r="F36" s="509"/>
      <c r="G36" s="509"/>
      <c r="H36" s="509"/>
      <c r="I36" s="509"/>
      <c r="J36" s="509"/>
      <c r="K36" s="509"/>
      <c r="L36" s="509"/>
      <c r="M36" s="509"/>
      <c r="N36" s="509"/>
      <c r="O36" s="509"/>
      <c r="P36" s="509"/>
      <c r="Q36" s="454"/>
    </row>
    <row r="37" spans="1:17" s="22" customFormat="1" ht="8.1" customHeight="1">
      <c r="A37" s="801"/>
      <c r="B37" s="212"/>
      <c r="C37" s="213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49"/>
    </row>
    <row r="38" spans="1:17" s="22" customFormat="1" ht="15" customHeight="1">
      <c r="A38" s="801"/>
      <c r="B38" s="717" t="s">
        <v>295</v>
      </c>
    </row>
    <row r="39" spans="1:17" s="22" customFormat="1" ht="15" customHeight="1">
      <c r="A39" s="801"/>
      <c r="B39" s="718" t="s">
        <v>296</v>
      </c>
    </row>
    <row r="40" spans="1:17" s="22" customFormat="1" ht="8.1" customHeight="1">
      <c r="A40" s="225"/>
      <c r="B40" s="47"/>
    </row>
    <row r="41" spans="1:17" s="19" customFormat="1" ht="15" customHeight="1">
      <c r="A41" s="70"/>
      <c r="B41" s="719" t="s">
        <v>1</v>
      </c>
    </row>
    <row r="42" spans="1:17" ht="15" customHeight="1">
      <c r="B42" s="715" t="s">
        <v>180</v>
      </c>
    </row>
  </sheetData>
  <sheetProtection algorithmName="SHA-512" hashValue="2+xgzEleIqxgrvY8CDV4lI+Nl31qYpkUIvr7A7fPLOFtXBEqiIjOwF5B4VghGNMfzWyE1Sbwbdd6neqKN1cLhQ==" saltValue="UbnGJ02fV6/XuDmL/XYEYw==" spinCount="100000" sheet="1" objects="1" scenarios="1"/>
  <mergeCells count="36">
    <mergeCell ref="A2:A39"/>
    <mergeCell ref="B2:Q2"/>
    <mergeCell ref="B3:Q3"/>
    <mergeCell ref="B5:B8"/>
    <mergeCell ref="F5:O5"/>
    <mergeCell ref="D6:D7"/>
    <mergeCell ref="F6:O6"/>
    <mergeCell ref="P6:Q7"/>
    <mergeCell ref="C9:C10"/>
    <mergeCell ref="D9:D10"/>
    <mergeCell ref="P9:P10"/>
    <mergeCell ref="Q9:Q10"/>
    <mergeCell ref="F9:F10"/>
    <mergeCell ref="G9:G10"/>
    <mergeCell ref="H9:H10"/>
    <mergeCell ref="I9:I10"/>
    <mergeCell ref="N9:N10"/>
    <mergeCell ref="O9:O10"/>
    <mergeCell ref="C23:C24"/>
    <mergeCell ref="D23:D24"/>
    <mergeCell ref="F23:F24"/>
    <mergeCell ref="G23:G24"/>
    <mergeCell ref="H23:H24"/>
    <mergeCell ref="J9:J10"/>
    <mergeCell ref="K9:K10"/>
    <mergeCell ref="I23:I24"/>
    <mergeCell ref="L9:L10"/>
    <mergeCell ref="M9:M10"/>
    <mergeCell ref="P23:P24"/>
    <mergeCell ref="Q23:Q24"/>
    <mergeCell ref="J23:J24"/>
    <mergeCell ref="K23:K24"/>
    <mergeCell ref="L23:L24"/>
    <mergeCell ref="M23:M24"/>
    <mergeCell ref="N23:N24"/>
    <mergeCell ref="O23:O24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7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E5847-F44C-4AE7-908F-494E7BA226DA}">
  <sheetPr codeName="Sheet28">
    <tabColor theme="2" tint="-0.749992370372631"/>
  </sheetPr>
  <dimension ref="A2:AF42"/>
  <sheetViews>
    <sheetView view="pageBreakPreview" zoomScale="85" zoomScaleNormal="70" zoomScaleSheetLayoutView="85" workbookViewId="0">
      <selection activeCell="O31" sqref="O31"/>
    </sheetView>
  </sheetViews>
  <sheetFormatPr defaultColWidth="11.42578125" defaultRowHeight="12.75" customHeight="1"/>
  <cols>
    <col min="1" max="1" width="2.7109375" style="8" customWidth="1"/>
    <col min="2" max="2" width="22.7109375" style="7" customWidth="1"/>
    <col min="3" max="4" width="11.7109375" style="4" customWidth="1"/>
    <col min="5" max="5" width="2.140625" style="4" customWidth="1"/>
    <col min="6" max="15" width="10.28515625" style="4" customWidth="1"/>
    <col min="16" max="17" width="9.28515625" style="4" customWidth="1"/>
    <col min="18" max="18" width="11.42578125" style="4"/>
    <col min="19" max="19" width="7.7109375" style="4" bestFit="1" customWidth="1"/>
    <col min="20" max="20" width="5.7109375" style="4" bestFit="1" customWidth="1"/>
    <col min="21" max="21" width="7.7109375" style="4" bestFit="1" customWidth="1"/>
    <col min="22" max="22" width="5.7109375" style="4" bestFit="1" customWidth="1"/>
    <col min="23" max="23" width="6.7109375" style="4" bestFit="1" customWidth="1"/>
    <col min="24" max="24" width="7" style="4" bestFit="1" customWidth="1"/>
    <col min="25" max="25" width="7.42578125" style="4" bestFit="1" customWidth="1"/>
    <col min="26" max="28" width="6.42578125" style="4" bestFit="1" customWidth="1"/>
    <col min="29" max="29" width="5.28515625" style="4" bestFit="1" customWidth="1"/>
    <col min="30" max="30" width="6.42578125" style="4" bestFit="1" customWidth="1"/>
    <col min="31" max="31" width="7.42578125" style="4" bestFit="1" customWidth="1"/>
    <col min="32" max="32" width="6.42578125" style="4" bestFit="1" customWidth="1"/>
    <col min="33" max="16384" width="11.42578125" style="4"/>
  </cols>
  <sheetData>
    <row r="2" spans="1:32" s="87" customFormat="1" ht="15" customHeight="1">
      <c r="A2" s="801"/>
      <c r="B2" s="856" t="s">
        <v>326</v>
      </c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S2" s="198"/>
      <c r="T2" s="198"/>
      <c r="U2" s="198"/>
      <c r="V2" s="198"/>
      <c r="W2" s="198"/>
    </row>
    <row r="3" spans="1:32" s="87" customFormat="1" ht="15" customHeight="1">
      <c r="A3" s="801"/>
      <c r="B3" s="864" t="s">
        <v>323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S3" s="198"/>
      <c r="T3" s="198"/>
      <c r="U3" s="198"/>
      <c r="V3" s="198"/>
      <c r="W3" s="198"/>
    </row>
    <row r="4" spans="1:32" s="33" customFormat="1" ht="12" customHeight="1" thickBot="1">
      <c r="A4" s="801"/>
      <c r="B4" s="436"/>
      <c r="C4" s="446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</row>
    <row r="5" spans="1:32" s="33" customFormat="1" ht="24.95" customHeight="1">
      <c r="A5" s="801"/>
      <c r="B5" s="858" t="s">
        <v>333</v>
      </c>
      <c r="C5" s="518"/>
      <c r="D5" s="523"/>
      <c r="E5" s="523"/>
      <c r="F5" s="859">
        <v>2022</v>
      </c>
      <c r="G5" s="859"/>
      <c r="H5" s="859"/>
      <c r="I5" s="859"/>
      <c r="J5" s="859"/>
      <c r="K5" s="859"/>
      <c r="L5" s="859"/>
      <c r="M5" s="859"/>
      <c r="N5" s="859"/>
      <c r="O5" s="859"/>
      <c r="P5" s="523"/>
      <c r="Q5" s="523"/>
    </row>
    <row r="6" spans="1:32" s="33" customFormat="1" ht="29.25" customHeight="1">
      <c r="A6" s="801"/>
      <c r="B6" s="858"/>
      <c r="C6" s="199"/>
      <c r="D6" s="791" t="s">
        <v>133</v>
      </c>
      <c r="E6" s="687"/>
      <c r="F6" s="860" t="s">
        <v>141</v>
      </c>
      <c r="G6" s="860"/>
      <c r="H6" s="860"/>
      <c r="I6" s="860"/>
      <c r="J6" s="860"/>
      <c r="K6" s="860"/>
      <c r="L6" s="860"/>
      <c r="M6" s="860"/>
      <c r="N6" s="860"/>
      <c r="O6" s="860"/>
      <c r="P6" s="861" t="s">
        <v>267</v>
      </c>
      <c r="Q6" s="861"/>
    </row>
    <row r="7" spans="1:32" s="33" customFormat="1" ht="25.5">
      <c r="A7" s="801"/>
      <c r="B7" s="858"/>
      <c r="C7" s="513"/>
      <c r="D7" s="792"/>
      <c r="E7" s="688"/>
      <c r="F7" s="510"/>
      <c r="G7" s="703" t="s">
        <v>109</v>
      </c>
      <c r="H7" s="703"/>
      <c r="I7" s="556" t="s">
        <v>0</v>
      </c>
      <c r="J7" s="556"/>
      <c r="K7" s="709" t="s">
        <v>134</v>
      </c>
      <c r="L7" s="709"/>
      <c r="M7" s="709" t="s">
        <v>179</v>
      </c>
      <c r="N7" s="709"/>
      <c r="O7" s="709" t="s">
        <v>135</v>
      </c>
      <c r="P7" s="862"/>
      <c r="Q7" s="862"/>
    </row>
    <row r="8" spans="1:32" s="92" customFormat="1" ht="20.100000000000001" customHeight="1" thickBot="1">
      <c r="A8" s="801"/>
      <c r="B8" s="869"/>
      <c r="C8" s="505" t="s">
        <v>37</v>
      </c>
      <c r="D8" s="506" t="s">
        <v>2</v>
      </c>
      <c r="E8" s="506"/>
      <c r="F8" s="505" t="s">
        <v>37</v>
      </c>
      <c r="G8" s="506" t="s">
        <v>2</v>
      </c>
      <c r="H8" s="505" t="s">
        <v>37</v>
      </c>
      <c r="I8" s="506" t="s">
        <v>2</v>
      </c>
      <c r="J8" s="505" t="s">
        <v>37</v>
      </c>
      <c r="K8" s="506" t="s">
        <v>2</v>
      </c>
      <c r="L8" s="505" t="s">
        <v>37</v>
      </c>
      <c r="M8" s="506" t="s">
        <v>2</v>
      </c>
      <c r="N8" s="505" t="s">
        <v>37</v>
      </c>
      <c r="O8" s="506" t="s">
        <v>2</v>
      </c>
      <c r="P8" s="505" t="s">
        <v>37</v>
      </c>
      <c r="Q8" s="506" t="s">
        <v>2</v>
      </c>
    </row>
    <row r="9" spans="1:32" s="89" customFormat="1" ht="18" customHeight="1">
      <c r="A9" s="801"/>
      <c r="B9" s="199" t="s">
        <v>131</v>
      </c>
      <c r="C9" s="867">
        <v>12939.8</v>
      </c>
      <c r="D9" s="865">
        <v>100</v>
      </c>
      <c r="E9" s="770"/>
      <c r="F9" s="865">
        <v>11727.7</v>
      </c>
      <c r="G9" s="867">
        <v>100</v>
      </c>
      <c r="H9" s="865">
        <v>7468.1</v>
      </c>
      <c r="I9" s="867">
        <v>100</v>
      </c>
      <c r="J9" s="865">
        <v>3238.4</v>
      </c>
      <c r="K9" s="867">
        <v>100</v>
      </c>
      <c r="L9" s="865">
        <v>960.9</v>
      </c>
      <c r="M9" s="865">
        <v>100</v>
      </c>
      <c r="N9" s="865">
        <v>60.4</v>
      </c>
      <c r="O9" s="865">
        <v>100</v>
      </c>
      <c r="P9" s="865">
        <v>1212</v>
      </c>
      <c r="Q9" s="867">
        <v>100</v>
      </c>
      <c r="R9" s="205"/>
      <c r="S9" s="205"/>
      <c r="T9" s="206"/>
      <c r="U9" s="205"/>
      <c r="V9" s="205"/>
      <c r="W9" s="205"/>
      <c r="X9" s="124"/>
    </row>
    <row r="10" spans="1:32" s="100" customFormat="1" ht="18" customHeight="1">
      <c r="A10" s="801"/>
      <c r="B10" s="129" t="s">
        <v>138</v>
      </c>
      <c r="C10" s="868"/>
      <c r="D10" s="866"/>
      <c r="E10" s="345"/>
      <c r="F10" s="866"/>
      <c r="G10" s="868"/>
      <c r="H10" s="866"/>
      <c r="I10" s="868"/>
      <c r="J10" s="866"/>
      <c r="K10" s="868"/>
      <c r="L10" s="866"/>
      <c r="M10" s="866"/>
      <c r="N10" s="866"/>
      <c r="O10" s="866"/>
      <c r="P10" s="866"/>
      <c r="Q10" s="868"/>
      <c r="R10" s="210"/>
      <c r="S10" s="210"/>
      <c r="T10" s="211"/>
      <c r="U10" s="210"/>
      <c r="V10" s="210"/>
      <c r="W10" s="210"/>
      <c r="X10" s="105"/>
    </row>
    <row r="11" spans="1:32" s="100" customFormat="1" ht="8.1" customHeight="1">
      <c r="A11" s="801"/>
      <c r="B11" s="767"/>
      <c r="C11" s="768"/>
      <c r="D11" s="768"/>
      <c r="E11" s="768"/>
      <c r="F11" s="768"/>
      <c r="G11" s="768"/>
      <c r="H11" s="768"/>
      <c r="I11" s="768"/>
      <c r="J11" s="768"/>
      <c r="K11" s="768"/>
      <c r="L11" s="768"/>
      <c r="M11" s="768"/>
      <c r="N11" s="768"/>
      <c r="O11" s="768"/>
      <c r="P11" s="768"/>
      <c r="Q11" s="768"/>
      <c r="R11" s="210"/>
      <c r="S11" s="210"/>
      <c r="T11" s="211"/>
      <c r="U11" s="210"/>
      <c r="V11" s="210"/>
      <c r="W11" s="210"/>
      <c r="X11" s="105"/>
    </row>
    <row r="12" spans="1:32" s="100" customFormat="1" ht="15" customHeight="1">
      <c r="A12" s="801"/>
      <c r="B12" s="428" t="s">
        <v>3</v>
      </c>
      <c r="C12" s="344">
        <v>476.2</v>
      </c>
      <c r="D12" s="344">
        <v>3.7</v>
      </c>
      <c r="F12" s="344">
        <v>418.1</v>
      </c>
      <c r="G12" s="344">
        <v>3.6</v>
      </c>
      <c r="H12" s="344">
        <v>307.8</v>
      </c>
      <c r="I12" s="344">
        <v>4.0999999999999996</v>
      </c>
      <c r="J12" s="344">
        <v>77.8</v>
      </c>
      <c r="K12" s="344">
        <v>2.4</v>
      </c>
      <c r="L12" s="344">
        <v>30.1</v>
      </c>
      <c r="M12" s="344">
        <v>3.1</v>
      </c>
      <c r="N12" s="344">
        <v>2.5</v>
      </c>
      <c r="O12" s="344">
        <v>4.0999999999999996</v>
      </c>
      <c r="P12" s="344">
        <v>58.1</v>
      </c>
      <c r="Q12" s="344">
        <v>4.8</v>
      </c>
      <c r="R12" s="210"/>
      <c r="S12" s="210"/>
      <c r="T12" s="210"/>
      <c r="U12" s="210"/>
      <c r="V12" s="210"/>
      <c r="W12" s="210"/>
      <c r="X12" s="105"/>
    </row>
    <row r="13" spans="1:32" s="100" customFormat="1" ht="15" customHeight="1">
      <c r="A13" s="801"/>
      <c r="B13" s="428" t="s">
        <v>4</v>
      </c>
      <c r="C13" s="344">
        <v>1491.7</v>
      </c>
      <c r="D13" s="344">
        <v>11.5</v>
      </c>
      <c r="F13" s="344">
        <v>1270.5999999999999</v>
      </c>
      <c r="G13" s="344">
        <v>10.8</v>
      </c>
      <c r="H13" s="344">
        <v>811.5</v>
      </c>
      <c r="I13" s="344">
        <v>10.9</v>
      </c>
      <c r="J13" s="344">
        <v>333.6</v>
      </c>
      <c r="K13" s="344">
        <v>10.3</v>
      </c>
      <c r="L13" s="344">
        <v>118.5</v>
      </c>
      <c r="M13" s="344">
        <v>12.3</v>
      </c>
      <c r="N13" s="344">
        <v>6.9</v>
      </c>
      <c r="O13" s="344">
        <v>11.5</v>
      </c>
      <c r="P13" s="344">
        <v>221.1</v>
      </c>
      <c r="Q13" s="344">
        <v>18.2</v>
      </c>
      <c r="R13" s="210"/>
      <c r="S13" s="210"/>
      <c r="T13" s="210"/>
      <c r="U13" s="210"/>
      <c r="V13" s="210"/>
      <c r="W13" s="210"/>
      <c r="X13" s="105"/>
    </row>
    <row r="14" spans="1:32" s="100" customFormat="1" ht="15" customHeight="1">
      <c r="A14" s="801"/>
      <c r="B14" s="428" t="s">
        <v>5</v>
      </c>
      <c r="C14" s="344">
        <v>2001.1</v>
      </c>
      <c r="D14" s="344">
        <v>15.5</v>
      </c>
      <c r="F14" s="344">
        <v>1708.7</v>
      </c>
      <c r="G14" s="344">
        <v>14.6</v>
      </c>
      <c r="H14" s="344">
        <v>1182.3</v>
      </c>
      <c r="I14" s="344">
        <v>15.8</v>
      </c>
      <c r="J14" s="344">
        <v>374.1</v>
      </c>
      <c r="K14" s="344">
        <v>11.6</v>
      </c>
      <c r="L14" s="344">
        <v>139.80000000000001</v>
      </c>
      <c r="M14" s="344">
        <v>14.5</v>
      </c>
      <c r="N14" s="344">
        <v>12.6</v>
      </c>
      <c r="O14" s="344">
        <v>20.8</v>
      </c>
      <c r="P14" s="344">
        <v>292.3</v>
      </c>
      <c r="Q14" s="344">
        <v>24.1</v>
      </c>
      <c r="R14" s="210"/>
      <c r="S14" s="210"/>
      <c r="T14" s="210"/>
      <c r="U14" s="210"/>
      <c r="V14" s="210"/>
      <c r="W14" s="210"/>
      <c r="X14" s="105"/>
    </row>
    <row r="15" spans="1:32" s="100" customFormat="1" ht="15" customHeight="1">
      <c r="A15" s="801"/>
      <c r="B15" s="428" t="s">
        <v>6</v>
      </c>
      <c r="C15" s="344">
        <v>2057.5</v>
      </c>
      <c r="D15" s="344">
        <v>15.9</v>
      </c>
      <c r="F15" s="344">
        <v>1820.4</v>
      </c>
      <c r="G15" s="344">
        <v>15.5</v>
      </c>
      <c r="H15" s="344">
        <v>1250.0999999999999</v>
      </c>
      <c r="I15" s="344">
        <v>16.7</v>
      </c>
      <c r="J15" s="344">
        <v>422.3</v>
      </c>
      <c r="K15" s="344">
        <v>13</v>
      </c>
      <c r="L15" s="344">
        <v>134.1</v>
      </c>
      <c r="M15" s="344">
        <v>14</v>
      </c>
      <c r="N15" s="344">
        <v>13.9</v>
      </c>
      <c r="O15" s="344">
        <v>23</v>
      </c>
      <c r="P15" s="344">
        <v>237</v>
      </c>
      <c r="Q15" s="344">
        <v>19.600000000000001</v>
      </c>
      <c r="R15" s="210"/>
      <c r="S15" s="210">
        <v>12939.8</v>
      </c>
      <c r="T15" s="210">
        <v>100</v>
      </c>
      <c r="U15" s="210">
        <v>11727.7</v>
      </c>
      <c r="V15" s="210">
        <v>100</v>
      </c>
      <c r="W15" s="210">
        <v>7468.1</v>
      </c>
      <c r="X15" s="105">
        <v>100</v>
      </c>
      <c r="Y15" s="100">
        <v>3238.4</v>
      </c>
      <c r="Z15" s="100">
        <v>100</v>
      </c>
      <c r="AA15" s="100">
        <v>960.9</v>
      </c>
      <c r="AB15" s="100">
        <v>100</v>
      </c>
      <c r="AC15" s="100">
        <v>60.4</v>
      </c>
      <c r="AD15" s="100">
        <v>100</v>
      </c>
      <c r="AE15" s="100">
        <v>1212</v>
      </c>
      <c r="AF15" s="100">
        <v>100</v>
      </c>
    </row>
    <row r="16" spans="1:32" s="100" customFormat="1" ht="15" customHeight="1">
      <c r="A16" s="801"/>
      <c r="B16" s="428" t="s">
        <v>7</v>
      </c>
      <c r="C16" s="344">
        <v>1968.3</v>
      </c>
      <c r="D16" s="344">
        <v>15.2</v>
      </c>
      <c r="F16" s="344">
        <v>1805.3</v>
      </c>
      <c r="G16" s="344">
        <v>15.4</v>
      </c>
      <c r="H16" s="344">
        <v>1210.3</v>
      </c>
      <c r="I16" s="344">
        <v>16.2</v>
      </c>
      <c r="J16" s="344">
        <v>444.9</v>
      </c>
      <c r="K16" s="344">
        <v>13.7</v>
      </c>
      <c r="L16" s="344">
        <v>142.1</v>
      </c>
      <c r="M16" s="344">
        <v>14.8</v>
      </c>
      <c r="N16" s="344">
        <v>8</v>
      </c>
      <c r="O16" s="344">
        <v>13.3</v>
      </c>
      <c r="P16" s="344">
        <v>163</v>
      </c>
      <c r="Q16" s="344">
        <v>13.4</v>
      </c>
      <c r="R16" s="210"/>
      <c r="S16" s="210">
        <v>2830</v>
      </c>
      <c r="T16" s="210">
        <v>100</v>
      </c>
      <c r="U16" s="210">
        <v>2315.8000000000002</v>
      </c>
      <c r="V16" s="210">
        <v>100</v>
      </c>
      <c r="W16" s="210">
        <v>2105.6999999999998</v>
      </c>
      <c r="X16" s="105">
        <v>100</v>
      </c>
      <c r="Y16" s="100">
        <v>145.6</v>
      </c>
      <c r="Z16" s="100">
        <v>100</v>
      </c>
      <c r="AA16" s="100">
        <v>42.5</v>
      </c>
      <c r="AB16" s="100">
        <v>100</v>
      </c>
      <c r="AC16" s="100">
        <v>21.9</v>
      </c>
      <c r="AD16" s="100">
        <v>100</v>
      </c>
      <c r="AE16" s="100">
        <v>514.20000000000005</v>
      </c>
      <c r="AF16" s="100">
        <v>100</v>
      </c>
    </row>
    <row r="17" spans="1:24" s="100" customFormat="1" ht="15" customHeight="1">
      <c r="A17" s="801"/>
      <c r="B17" s="428" t="s">
        <v>8</v>
      </c>
      <c r="C17" s="344">
        <v>1682.8</v>
      </c>
      <c r="D17" s="344">
        <v>13</v>
      </c>
      <c r="F17" s="344">
        <v>1575.1</v>
      </c>
      <c r="G17" s="344">
        <v>13.4</v>
      </c>
      <c r="H17" s="344">
        <v>975.3</v>
      </c>
      <c r="I17" s="344">
        <v>13.1</v>
      </c>
      <c r="J17" s="344">
        <v>459</v>
      </c>
      <c r="K17" s="344">
        <v>14.2</v>
      </c>
      <c r="L17" s="344">
        <v>136.5</v>
      </c>
      <c r="M17" s="344">
        <v>14.2</v>
      </c>
      <c r="N17" s="344">
        <v>4.2</v>
      </c>
      <c r="O17" s="344">
        <v>7</v>
      </c>
      <c r="P17" s="344">
        <v>107.8</v>
      </c>
      <c r="Q17" s="344">
        <v>8.9</v>
      </c>
      <c r="R17" s="210"/>
      <c r="S17" s="210"/>
      <c r="T17" s="210"/>
      <c r="U17" s="210"/>
      <c r="V17" s="210"/>
      <c r="W17" s="210"/>
      <c r="X17" s="105"/>
    </row>
    <row r="18" spans="1:24" s="100" customFormat="1" ht="15" customHeight="1">
      <c r="A18" s="801"/>
      <c r="B18" s="428" t="s">
        <v>9</v>
      </c>
      <c r="C18" s="344">
        <v>1240.9000000000001</v>
      </c>
      <c r="D18" s="354">
        <v>9.6</v>
      </c>
      <c r="F18" s="344">
        <v>1177.7</v>
      </c>
      <c r="G18" s="354">
        <v>10</v>
      </c>
      <c r="H18" s="344">
        <v>684.8</v>
      </c>
      <c r="I18" s="354">
        <v>9.1999999999999993</v>
      </c>
      <c r="J18" s="354">
        <v>390.8</v>
      </c>
      <c r="K18" s="354">
        <v>12.1</v>
      </c>
      <c r="L18" s="354">
        <v>97.9</v>
      </c>
      <c r="M18" s="354">
        <v>10.199999999999999</v>
      </c>
      <c r="N18" s="354">
        <v>4.2</v>
      </c>
      <c r="O18" s="354">
        <v>6.9</v>
      </c>
      <c r="P18" s="354">
        <v>63.3</v>
      </c>
      <c r="Q18" s="344">
        <v>5.2</v>
      </c>
      <c r="R18" s="210"/>
      <c r="S18" s="210"/>
      <c r="T18" s="210"/>
      <c r="U18" s="210"/>
      <c r="V18" s="210"/>
      <c r="W18" s="210"/>
      <c r="X18" s="105"/>
    </row>
    <row r="19" spans="1:24" s="100" customFormat="1" ht="15" customHeight="1">
      <c r="A19" s="801"/>
      <c r="B19" s="428" t="s">
        <v>10</v>
      </c>
      <c r="C19" s="344">
        <v>977.1</v>
      </c>
      <c r="D19" s="354">
        <v>7.6</v>
      </c>
      <c r="F19" s="344">
        <v>942.1</v>
      </c>
      <c r="G19" s="354">
        <v>8</v>
      </c>
      <c r="H19" s="344">
        <v>542</v>
      </c>
      <c r="I19" s="354">
        <v>7.3</v>
      </c>
      <c r="J19" s="354">
        <v>332.6</v>
      </c>
      <c r="K19" s="354">
        <v>10.3</v>
      </c>
      <c r="L19" s="354">
        <v>64.7</v>
      </c>
      <c r="M19" s="354">
        <v>6.7</v>
      </c>
      <c r="N19" s="354">
        <v>2.7</v>
      </c>
      <c r="O19" s="354">
        <v>4.5</v>
      </c>
      <c r="P19" s="354">
        <v>35</v>
      </c>
      <c r="Q19" s="344">
        <v>2.9</v>
      </c>
      <c r="R19" s="210"/>
      <c r="S19" s="210"/>
      <c r="T19" s="210"/>
      <c r="U19" s="210"/>
      <c r="V19" s="210"/>
      <c r="W19" s="210"/>
      <c r="X19" s="105"/>
    </row>
    <row r="20" spans="1:24" s="100" customFormat="1" ht="15" customHeight="1">
      <c r="A20" s="801"/>
      <c r="B20" s="428" t="s">
        <v>11</v>
      </c>
      <c r="C20" s="344">
        <v>698.2</v>
      </c>
      <c r="D20" s="354">
        <v>5.4</v>
      </c>
      <c r="F20" s="344">
        <v>677.3</v>
      </c>
      <c r="G20" s="354">
        <v>5.8</v>
      </c>
      <c r="H20" s="344">
        <v>363.8</v>
      </c>
      <c r="I20" s="354">
        <v>4.9000000000000004</v>
      </c>
      <c r="J20" s="354">
        <v>252.5</v>
      </c>
      <c r="K20" s="354">
        <v>7.8</v>
      </c>
      <c r="L20" s="354">
        <v>58.2</v>
      </c>
      <c r="M20" s="354">
        <v>6.1</v>
      </c>
      <c r="N20" s="354">
        <v>2.8</v>
      </c>
      <c r="O20" s="354">
        <v>4.7</v>
      </c>
      <c r="P20" s="354">
        <v>20.9</v>
      </c>
      <c r="Q20" s="344">
        <v>1.7</v>
      </c>
      <c r="R20" s="210"/>
      <c r="S20" s="210"/>
      <c r="T20" s="210"/>
      <c r="U20" s="210"/>
      <c r="V20" s="210"/>
      <c r="W20" s="210"/>
      <c r="X20" s="105"/>
    </row>
    <row r="21" spans="1:24" s="100" customFormat="1" ht="15" customHeight="1">
      <c r="A21" s="801"/>
      <c r="B21" s="428" t="s">
        <v>12</v>
      </c>
      <c r="C21" s="344">
        <v>346</v>
      </c>
      <c r="D21" s="354">
        <v>2.7</v>
      </c>
      <c r="F21" s="344">
        <v>332.5</v>
      </c>
      <c r="G21" s="354">
        <v>2.8</v>
      </c>
      <c r="H21" s="344">
        <v>140</v>
      </c>
      <c r="I21" s="354">
        <v>1.9</v>
      </c>
      <c r="J21" s="354">
        <v>150.9</v>
      </c>
      <c r="K21" s="354">
        <v>4.7</v>
      </c>
      <c r="L21" s="354">
        <v>39</v>
      </c>
      <c r="M21" s="354">
        <v>4.0999999999999996</v>
      </c>
      <c r="N21" s="354">
        <v>2.6</v>
      </c>
      <c r="O21" s="354">
        <v>4.3</v>
      </c>
      <c r="P21" s="354">
        <v>13.4</v>
      </c>
      <c r="Q21" s="344">
        <v>1.1000000000000001</v>
      </c>
      <c r="R21" s="223"/>
      <c r="S21" s="223"/>
      <c r="T21" s="223"/>
      <c r="U21" s="223"/>
      <c r="V21" s="223"/>
      <c r="W21" s="223"/>
      <c r="X21" s="131"/>
    </row>
    <row r="22" spans="1:24" s="100" customFormat="1" ht="10.15" customHeight="1" thickBot="1">
      <c r="A22" s="801"/>
      <c r="B22" s="212"/>
      <c r="C22" s="345"/>
      <c r="D22" s="345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77"/>
      <c r="S22" s="77"/>
      <c r="T22" s="77"/>
      <c r="U22" s="77"/>
      <c r="V22" s="77"/>
      <c r="W22" s="77"/>
      <c r="X22" s="109"/>
    </row>
    <row r="23" spans="1:24" s="100" customFormat="1" ht="18" customHeight="1">
      <c r="A23" s="801"/>
      <c r="B23" s="572" t="s">
        <v>132</v>
      </c>
      <c r="C23" s="867">
        <v>2830</v>
      </c>
      <c r="D23" s="865">
        <v>100</v>
      </c>
      <c r="E23" s="769"/>
      <c r="F23" s="865">
        <v>2315.8000000000002</v>
      </c>
      <c r="G23" s="867">
        <v>100</v>
      </c>
      <c r="H23" s="865">
        <v>2105.6999999999998</v>
      </c>
      <c r="I23" s="865">
        <v>100</v>
      </c>
      <c r="J23" s="865">
        <v>145.6</v>
      </c>
      <c r="K23" s="865">
        <v>100</v>
      </c>
      <c r="L23" s="865">
        <v>42.5</v>
      </c>
      <c r="M23" s="865">
        <v>100</v>
      </c>
      <c r="N23" s="865">
        <v>21.9</v>
      </c>
      <c r="O23" s="865">
        <v>100</v>
      </c>
      <c r="P23" s="865">
        <v>514.20000000000005</v>
      </c>
      <c r="Q23" s="865">
        <v>100</v>
      </c>
      <c r="R23" s="77"/>
      <c r="S23" s="77"/>
      <c r="T23" s="77"/>
      <c r="U23" s="77"/>
      <c r="V23" s="77"/>
      <c r="W23" s="77"/>
      <c r="X23" s="109"/>
    </row>
    <row r="24" spans="1:24" s="22" customFormat="1" ht="18" customHeight="1">
      <c r="A24" s="801"/>
      <c r="B24" s="461" t="s">
        <v>138</v>
      </c>
      <c r="C24" s="868"/>
      <c r="D24" s="866"/>
      <c r="E24" s="522"/>
      <c r="F24" s="866"/>
      <c r="G24" s="868"/>
      <c r="H24" s="866"/>
      <c r="I24" s="866"/>
      <c r="J24" s="866"/>
      <c r="K24" s="866"/>
      <c r="L24" s="866"/>
      <c r="M24" s="866"/>
      <c r="N24" s="866"/>
      <c r="O24" s="866"/>
      <c r="P24" s="866"/>
      <c r="Q24" s="866"/>
    </row>
    <row r="25" spans="1:24" s="22" customFormat="1" ht="8.1" customHeight="1">
      <c r="A25" s="801"/>
      <c r="B25" s="128"/>
      <c r="C25" s="358"/>
      <c r="D25" s="358"/>
      <c r="E25" s="358"/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58"/>
      <c r="Q25" s="358"/>
    </row>
    <row r="26" spans="1:24" s="22" customFormat="1" ht="15" customHeight="1">
      <c r="A26" s="801"/>
      <c r="B26" s="428" t="s">
        <v>3</v>
      </c>
      <c r="C26" s="344">
        <v>149.5</v>
      </c>
      <c r="D26" s="354">
        <v>5.3</v>
      </c>
      <c r="F26" s="344">
        <v>116</v>
      </c>
      <c r="G26" s="354">
        <v>5</v>
      </c>
      <c r="H26" s="344">
        <v>105.7</v>
      </c>
      <c r="I26" s="354">
        <v>5</v>
      </c>
      <c r="J26" s="354">
        <v>7.2</v>
      </c>
      <c r="K26" s="354">
        <v>4.9000000000000004</v>
      </c>
      <c r="L26" s="354">
        <v>1.4</v>
      </c>
      <c r="M26" s="354">
        <v>3.4</v>
      </c>
      <c r="N26" s="354">
        <v>1.7</v>
      </c>
      <c r="O26" s="354">
        <v>7.6</v>
      </c>
      <c r="P26" s="354">
        <v>33.6</v>
      </c>
      <c r="Q26" s="344">
        <v>6.5</v>
      </c>
    </row>
    <row r="27" spans="1:24" s="22" customFormat="1" ht="15" customHeight="1">
      <c r="A27" s="801"/>
      <c r="B27" s="428" t="s">
        <v>4</v>
      </c>
      <c r="C27" s="354">
        <v>394.5</v>
      </c>
      <c r="D27" s="354">
        <v>13.9</v>
      </c>
      <c r="F27" s="354">
        <v>306.3</v>
      </c>
      <c r="G27" s="354">
        <v>13.2</v>
      </c>
      <c r="H27" s="344">
        <v>278.60000000000002</v>
      </c>
      <c r="I27" s="354">
        <v>13.2</v>
      </c>
      <c r="J27" s="354">
        <v>17.399999999999999</v>
      </c>
      <c r="K27" s="354">
        <v>11.9</v>
      </c>
      <c r="L27" s="354">
        <v>7</v>
      </c>
      <c r="M27" s="354">
        <v>16.5</v>
      </c>
      <c r="N27" s="354">
        <v>3.3</v>
      </c>
      <c r="O27" s="354">
        <v>15.2</v>
      </c>
      <c r="P27" s="354">
        <v>88.2</v>
      </c>
      <c r="Q27" s="344">
        <v>17.2</v>
      </c>
    </row>
    <row r="28" spans="1:24" s="22" customFormat="1" ht="15" customHeight="1">
      <c r="A28" s="801"/>
      <c r="B28" s="428" t="s">
        <v>5</v>
      </c>
      <c r="C28" s="354">
        <v>448.6</v>
      </c>
      <c r="D28" s="354">
        <v>15.9</v>
      </c>
      <c r="F28" s="354">
        <v>323.7</v>
      </c>
      <c r="G28" s="354">
        <v>14</v>
      </c>
      <c r="H28" s="354">
        <v>302.39999999999998</v>
      </c>
      <c r="I28" s="354">
        <v>14.4</v>
      </c>
      <c r="J28" s="354">
        <v>14.3</v>
      </c>
      <c r="K28" s="354">
        <v>9.8000000000000007</v>
      </c>
      <c r="L28" s="354">
        <v>4.5</v>
      </c>
      <c r="M28" s="354">
        <v>10.6</v>
      </c>
      <c r="N28" s="354">
        <v>2.5</v>
      </c>
      <c r="O28" s="354">
        <v>11.4</v>
      </c>
      <c r="P28" s="354">
        <v>124.8</v>
      </c>
      <c r="Q28" s="354">
        <v>24.3</v>
      </c>
    </row>
    <row r="29" spans="1:24" s="22" customFormat="1" ht="15" customHeight="1">
      <c r="A29" s="801"/>
      <c r="B29" s="428" t="s">
        <v>6</v>
      </c>
      <c r="C29" s="354">
        <v>408.5</v>
      </c>
      <c r="D29" s="354">
        <v>14.4</v>
      </c>
      <c r="F29" s="354">
        <v>315.7</v>
      </c>
      <c r="G29" s="354">
        <v>13.6</v>
      </c>
      <c r="H29" s="354">
        <v>289</v>
      </c>
      <c r="I29" s="354">
        <v>13.7</v>
      </c>
      <c r="J29" s="354">
        <v>18.2</v>
      </c>
      <c r="K29" s="354">
        <v>12.5</v>
      </c>
      <c r="L29" s="354">
        <v>5.8</v>
      </c>
      <c r="M29" s="354">
        <v>13.7</v>
      </c>
      <c r="N29" s="354">
        <v>2.7</v>
      </c>
      <c r="O29" s="354">
        <v>12.3</v>
      </c>
      <c r="P29" s="354">
        <v>92.8</v>
      </c>
      <c r="Q29" s="354">
        <v>18.100000000000001</v>
      </c>
    </row>
    <row r="30" spans="1:24" s="22" customFormat="1" ht="15" customHeight="1">
      <c r="A30" s="801"/>
      <c r="B30" s="428" t="s">
        <v>7</v>
      </c>
      <c r="C30" s="354">
        <v>369.1</v>
      </c>
      <c r="D30" s="354">
        <v>13</v>
      </c>
      <c r="F30" s="354">
        <v>291.10000000000002</v>
      </c>
      <c r="G30" s="354">
        <v>12.6</v>
      </c>
      <c r="H30" s="354">
        <v>269.5</v>
      </c>
      <c r="I30" s="354">
        <v>12.8</v>
      </c>
      <c r="J30" s="354">
        <v>14.4</v>
      </c>
      <c r="K30" s="354">
        <v>9.9</v>
      </c>
      <c r="L30" s="354">
        <v>5.4</v>
      </c>
      <c r="M30" s="354">
        <v>12.8</v>
      </c>
      <c r="N30" s="354">
        <v>1.8</v>
      </c>
      <c r="O30" s="354">
        <v>8.3000000000000007</v>
      </c>
      <c r="P30" s="354">
        <v>78</v>
      </c>
      <c r="Q30" s="354">
        <v>15.2</v>
      </c>
    </row>
    <row r="31" spans="1:24" s="22" customFormat="1" ht="15" customHeight="1">
      <c r="A31" s="801"/>
      <c r="B31" s="428" t="s">
        <v>8</v>
      </c>
      <c r="C31" s="354">
        <v>293.60000000000002</v>
      </c>
      <c r="D31" s="354">
        <v>10.4</v>
      </c>
      <c r="F31" s="354">
        <v>247.3</v>
      </c>
      <c r="G31" s="354">
        <v>10.7</v>
      </c>
      <c r="H31" s="354">
        <v>222.5</v>
      </c>
      <c r="I31" s="354">
        <v>10.6</v>
      </c>
      <c r="J31" s="354">
        <v>16.600000000000001</v>
      </c>
      <c r="K31" s="354">
        <v>11.4</v>
      </c>
      <c r="L31" s="354">
        <v>5.2</v>
      </c>
      <c r="M31" s="354">
        <v>12.3</v>
      </c>
      <c r="N31" s="354">
        <v>3</v>
      </c>
      <c r="O31" s="354">
        <v>13.9</v>
      </c>
      <c r="P31" s="354">
        <v>46.3</v>
      </c>
      <c r="Q31" s="354">
        <v>9</v>
      </c>
    </row>
    <row r="32" spans="1:24" s="22" customFormat="1" ht="15" customHeight="1">
      <c r="A32" s="801"/>
      <c r="B32" s="428" t="s">
        <v>9</v>
      </c>
      <c r="C32" s="354">
        <v>251</v>
      </c>
      <c r="D32" s="354">
        <v>8.9</v>
      </c>
      <c r="F32" s="354">
        <v>222.2</v>
      </c>
      <c r="G32" s="354">
        <v>9.6</v>
      </c>
      <c r="H32" s="354">
        <v>198.8</v>
      </c>
      <c r="I32" s="354">
        <v>9.4</v>
      </c>
      <c r="J32" s="354">
        <v>17.100000000000001</v>
      </c>
      <c r="K32" s="354">
        <v>11.7</v>
      </c>
      <c r="L32" s="354">
        <v>4.3</v>
      </c>
      <c r="M32" s="354">
        <v>10.199999999999999</v>
      </c>
      <c r="N32" s="354">
        <v>2</v>
      </c>
      <c r="O32" s="354">
        <v>9.1999999999999993</v>
      </c>
      <c r="P32" s="354">
        <v>28.8</v>
      </c>
      <c r="Q32" s="354">
        <v>5.6</v>
      </c>
    </row>
    <row r="33" spans="1:17" s="22" customFormat="1" ht="15" customHeight="1">
      <c r="A33" s="801"/>
      <c r="B33" s="428" t="s">
        <v>10</v>
      </c>
      <c r="C33" s="354">
        <v>215.9</v>
      </c>
      <c r="D33" s="354">
        <v>7.6</v>
      </c>
      <c r="F33" s="354">
        <v>202.5</v>
      </c>
      <c r="G33" s="354">
        <v>8.6999999999999993</v>
      </c>
      <c r="H33" s="354">
        <v>182.9</v>
      </c>
      <c r="I33" s="354">
        <v>8.6999999999999993</v>
      </c>
      <c r="J33" s="354">
        <v>14.2</v>
      </c>
      <c r="K33" s="354">
        <v>9.6999999999999993</v>
      </c>
      <c r="L33" s="354">
        <v>3.6</v>
      </c>
      <c r="M33" s="354">
        <v>8.5</v>
      </c>
      <c r="N33" s="354">
        <v>1.8</v>
      </c>
      <c r="O33" s="354">
        <v>8</v>
      </c>
      <c r="P33" s="354">
        <v>13.4</v>
      </c>
      <c r="Q33" s="354">
        <v>2.6</v>
      </c>
    </row>
    <row r="34" spans="1:17" s="22" customFormat="1" ht="15" customHeight="1">
      <c r="A34" s="801"/>
      <c r="B34" s="428" t="s">
        <v>11</v>
      </c>
      <c r="C34" s="354">
        <v>171.6</v>
      </c>
      <c r="D34" s="354">
        <v>6.1</v>
      </c>
      <c r="F34" s="354">
        <v>165</v>
      </c>
      <c r="G34" s="354">
        <v>7.1</v>
      </c>
      <c r="H34" s="344">
        <v>147</v>
      </c>
      <c r="I34" s="354">
        <v>7</v>
      </c>
      <c r="J34" s="354">
        <v>12.7</v>
      </c>
      <c r="K34" s="354">
        <v>8.6999999999999993</v>
      </c>
      <c r="L34" s="354">
        <v>3.6</v>
      </c>
      <c r="M34" s="354">
        <v>8.4</v>
      </c>
      <c r="N34" s="354">
        <v>1.8</v>
      </c>
      <c r="O34" s="354">
        <v>8.1999999999999993</v>
      </c>
      <c r="P34" s="354">
        <v>6.5</v>
      </c>
      <c r="Q34" s="344">
        <v>1.3</v>
      </c>
    </row>
    <row r="35" spans="1:17" s="22" customFormat="1" ht="15" customHeight="1">
      <c r="A35" s="801"/>
      <c r="B35" s="428" t="s">
        <v>12</v>
      </c>
      <c r="C35" s="354">
        <v>127.5</v>
      </c>
      <c r="D35" s="354">
        <v>4.5</v>
      </c>
      <c r="F35" s="354">
        <v>125.9</v>
      </c>
      <c r="G35" s="354">
        <v>5.4</v>
      </c>
      <c r="H35" s="344">
        <v>109.5</v>
      </c>
      <c r="I35" s="354">
        <v>5.2</v>
      </c>
      <c r="J35" s="354">
        <v>13.6</v>
      </c>
      <c r="K35" s="354">
        <v>9.3000000000000007</v>
      </c>
      <c r="L35" s="354">
        <v>1.5</v>
      </c>
      <c r="M35" s="354">
        <v>3.6</v>
      </c>
      <c r="N35" s="354">
        <v>1.3</v>
      </c>
      <c r="O35" s="354">
        <v>5.8</v>
      </c>
      <c r="P35" s="354">
        <v>1.6</v>
      </c>
      <c r="Q35" s="344">
        <v>0.3</v>
      </c>
    </row>
    <row r="36" spans="1:17" s="22" customFormat="1" ht="10.15" customHeight="1" thickBot="1">
      <c r="A36" s="801"/>
      <c r="B36" s="507"/>
      <c r="C36" s="508"/>
      <c r="D36" s="509"/>
      <c r="E36" s="509"/>
      <c r="F36" s="509"/>
      <c r="G36" s="509"/>
      <c r="H36" s="509"/>
      <c r="I36" s="509"/>
      <c r="J36" s="509"/>
      <c r="K36" s="509"/>
      <c r="L36" s="509"/>
      <c r="M36" s="509"/>
      <c r="N36" s="509"/>
      <c r="O36" s="509"/>
      <c r="P36" s="509"/>
      <c r="Q36" s="454"/>
    </row>
    <row r="37" spans="1:17" s="22" customFormat="1" ht="8.1" customHeight="1">
      <c r="A37" s="801"/>
      <c r="B37" s="212"/>
      <c r="C37" s="213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49"/>
    </row>
    <row r="38" spans="1:17" s="22" customFormat="1" ht="15" customHeight="1">
      <c r="A38" s="801"/>
      <c r="B38" s="717" t="s">
        <v>295</v>
      </c>
    </row>
    <row r="39" spans="1:17" s="22" customFormat="1" ht="15" customHeight="1">
      <c r="A39" s="801"/>
      <c r="B39" s="718" t="s">
        <v>296</v>
      </c>
    </row>
    <row r="40" spans="1:17" s="22" customFormat="1" ht="8.1" customHeight="1">
      <c r="A40" s="225"/>
      <c r="B40" s="47"/>
    </row>
    <row r="41" spans="1:17" s="19" customFormat="1" ht="15" customHeight="1">
      <c r="A41" s="70"/>
      <c r="B41" s="719" t="s">
        <v>1</v>
      </c>
    </row>
    <row r="42" spans="1:17" ht="15" customHeight="1">
      <c r="B42" s="715" t="s">
        <v>180</v>
      </c>
    </row>
  </sheetData>
  <sheetProtection algorithmName="SHA-512" hashValue="fIjn3rRB4YMRk0CgEiz1W0ECgveWT2/2xu4/EoGG1phP97VW24qBXvbV5me/BgOYBYndvmiWsUs0wFapFp/o/A==" saltValue="aOwdfWYgkwgeAIbuE/PXug==" spinCount="100000" sheet="1" objects="1" scenarios="1"/>
  <mergeCells count="36">
    <mergeCell ref="A2:A39"/>
    <mergeCell ref="B2:Q2"/>
    <mergeCell ref="B3:Q3"/>
    <mergeCell ref="B5:B8"/>
    <mergeCell ref="F5:O5"/>
    <mergeCell ref="D6:D7"/>
    <mergeCell ref="F6:O6"/>
    <mergeCell ref="P6:Q7"/>
    <mergeCell ref="C9:C10"/>
    <mergeCell ref="D9:D10"/>
    <mergeCell ref="P9:P10"/>
    <mergeCell ref="Q9:Q10"/>
    <mergeCell ref="F9:F10"/>
    <mergeCell ref="G9:G10"/>
    <mergeCell ref="H9:H10"/>
    <mergeCell ref="I9:I10"/>
    <mergeCell ref="N9:N10"/>
    <mergeCell ref="O9:O10"/>
    <mergeCell ref="C23:C24"/>
    <mergeCell ref="D23:D24"/>
    <mergeCell ref="F23:F24"/>
    <mergeCell ref="G23:G24"/>
    <mergeCell ref="H23:H24"/>
    <mergeCell ref="J9:J10"/>
    <mergeCell ref="K9:K10"/>
    <mergeCell ref="I23:I24"/>
    <mergeCell ref="L9:L10"/>
    <mergeCell ref="M9:M10"/>
    <mergeCell ref="P23:P24"/>
    <mergeCell ref="Q23:Q24"/>
    <mergeCell ref="J23:J24"/>
    <mergeCell ref="K23:K24"/>
    <mergeCell ref="L23:L24"/>
    <mergeCell ref="M23:M24"/>
    <mergeCell ref="N23:N24"/>
    <mergeCell ref="O23:O24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7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D2F09-6432-4B0F-8E14-51BD3A672486}">
  <sheetPr codeName="Sheet29">
    <tabColor theme="2" tint="-0.749992370372631"/>
  </sheetPr>
  <dimension ref="A2:AF42"/>
  <sheetViews>
    <sheetView view="pageBreakPreview" zoomScale="85" zoomScaleNormal="70" zoomScaleSheetLayoutView="85" workbookViewId="0">
      <selection activeCell="B5" sqref="B5:B8"/>
    </sheetView>
  </sheetViews>
  <sheetFormatPr defaultColWidth="11.42578125" defaultRowHeight="12.75" customHeight="1"/>
  <cols>
    <col min="1" max="1" width="2.7109375" style="8" customWidth="1"/>
    <col min="2" max="2" width="22.7109375" style="7" customWidth="1"/>
    <col min="3" max="4" width="11.7109375" style="4" customWidth="1"/>
    <col min="5" max="5" width="2.140625" style="4" customWidth="1"/>
    <col min="6" max="15" width="10.28515625" style="4" customWidth="1"/>
    <col min="16" max="17" width="9.28515625" style="4" customWidth="1"/>
    <col min="18" max="18" width="8.7109375" style="4" bestFit="1" customWidth="1"/>
    <col min="19" max="19" width="6.140625" style="4" bestFit="1" customWidth="1"/>
    <col min="20" max="20" width="8.7109375" style="4" bestFit="1" customWidth="1"/>
    <col min="21" max="21" width="6.140625" style="4" bestFit="1" customWidth="1"/>
    <col min="22" max="22" width="7.7109375" style="4" bestFit="1" customWidth="1"/>
    <col min="23" max="23" width="6.140625" style="4" bestFit="1" customWidth="1"/>
    <col min="24" max="24" width="7.7109375" style="4" bestFit="1" customWidth="1"/>
    <col min="25" max="27" width="6.140625" style="4" bestFit="1" customWidth="1"/>
    <col min="28" max="28" width="5.140625" style="4" bestFit="1" customWidth="1"/>
    <col min="29" max="29" width="6.140625" style="4" bestFit="1" customWidth="1"/>
    <col min="30" max="30" width="7.7109375" style="4" bestFit="1" customWidth="1"/>
    <col min="31" max="31" width="6.140625" style="4" bestFit="1" customWidth="1"/>
    <col min="32" max="16384" width="11.42578125" style="4"/>
  </cols>
  <sheetData>
    <row r="2" spans="1:32" s="87" customFormat="1" ht="15" customHeight="1">
      <c r="A2" s="801"/>
      <c r="B2" s="856" t="s">
        <v>327</v>
      </c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S2" s="198"/>
      <c r="T2" s="198"/>
      <c r="U2" s="198"/>
      <c r="V2" s="198"/>
      <c r="W2" s="198"/>
    </row>
    <row r="3" spans="1:32" s="87" customFormat="1" ht="15" customHeight="1">
      <c r="A3" s="801"/>
      <c r="B3" s="864" t="s">
        <v>328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S3" s="198"/>
      <c r="T3" s="198"/>
      <c r="U3" s="198"/>
      <c r="V3" s="198"/>
      <c r="W3" s="198"/>
    </row>
    <row r="4" spans="1:32" s="33" customFormat="1" ht="12" customHeight="1" thickBot="1">
      <c r="A4" s="801"/>
      <c r="B4" s="436"/>
      <c r="C4" s="446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</row>
    <row r="5" spans="1:32" s="33" customFormat="1" ht="24.95" customHeight="1">
      <c r="A5" s="801"/>
      <c r="B5" s="858" t="s">
        <v>333</v>
      </c>
      <c r="C5" s="518"/>
      <c r="D5" s="523"/>
      <c r="E5" s="523"/>
      <c r="F5" s="859">
        <v>2023</v>
      </c>
      <c r="G5" s="859"/>
      <c r="H5" s="859"/>
      <c r="I5" s="859"/>
      <c r="J5" s="859"/>
      <c r="K5" s="859"/>
      <c r="L5" s="859"/>
      <c r="M5" s="859"/>
      <c r="N5" s="859"/>
      <c r="O5" s="859"/>
      <c r="P5" s="523"/>
      <c r="Q5" s="523"/>
    </row>
    <row r="6" spans="1:32" s="33" customFormat="1" ht="29.25" customHeight="1">
      <c r="A6" s="801"/>
      <c r="B6" s="858"/>
      <c r="C6" s="199"/>
      <c r="D6" s="791" t="s">
        <v>133</v>
      </c>
      <c r="E6" s="687"/>
      <c r="F6" s="860" t="s">
        <v>141</v>
      </c>
      <c r="G6" s="860"/>
      <c r="H6" s="860"/>
      <c r="I6" s="860"/>
      <c r="J6" s="860"/>
      <c r="K6" s="860"/>
      <c r="L6" s="860"/>
      <c r="M6" s="860"/>
      <c r="N6" s="860"/>
      <c r="O6" s="860"/>
      <c r="P6" s="861" t="s">
        <v>267</v>
      </c>
      <c r="Q6" s="861"/>
    </row>
    <row r="7" spans="1:32" s="33" customFormat="1" ht="25.5">
      <c r="A7" s="801"/>
      <c r="B7" s="858"/>
      <c r="C7" s="513"/>
      <c r="D7" s="792"/>
      <c r="E7" s="688"/>
      <c r="F7" s="510"/>
      <c r="G7" s="703" t="s">
        <v>109</v>
      </c>
      <c r="H7" s="703"/>
      <c r="I7" s="556" t="s">
        <v>0</v>
      </c>
      <c r="J7" s="556"/>
      <c r="K7" s="709" t="s">
        <v>134</v>
      </c>
      <c r="L7" s="709"/>
      <c r="M7" s="709" t="s">
        <v>179</v>
      </c>
      <c r="N7" s="709"/>
      <c r="O7" s="709" t="s">
        <v>135</v>
      </c>
      <c r="P7" s="862"/>
      <c r="Q7" s="862"/>
    </row>
    <row r="8" spans="1:32" s="92" customFormat="1" ht="20.100000000000001" customHeight="1" thickBot="1">
      <c r="A8" s="801"/>
      <c r="B8" s="869"/>
      <c r="C8" s="505" t="s">
        <v>37</v>
      </c>
      <c r="D8" s="506" t="s">
        <v>2</v>
      </c>
      <c r="E8" s="506"/>
      <c r="F8" s="505" t="s">
        <v>37</v>
      </c>
      <c r="G8" s="506" t="s">
        <v>2</v>
      </c>
      <c r="H8" s="505" t="s">
        <v>37</v>
      </c>
      <c r="I8" s="506" t="s">
        <v>2</v>
      </c>
      <c r="J8" s="505" t="s">
        <v>37</v>
      </c>
      <c r="K8" s="506" t="s">
        <v>2</v>
      </c>
      <c r="L8" s="505" t="s">
        <v>37</v>
      </c>
      <c r="M8" s="506" t="s">
        <v>2</v>
      </c>
      <c r="N8" s="505" t="s">
        <v>37</v>
      </c>
      <c r="O8" s="506" t="s">
        <v>2</v>
      </c>
      <c r="P8" s="505" t="s">
        <v>37</v>
      </c>
      <c r="Q8" s="506" t="s">
        <v>2</v>
      </c>
    </row>
    <row r="9" spans="1:32" s="89" customFormat="1" ht="18" customHeight="1">
      <c r="A9" s="801"/>
      <c r="B9" s="199" t="s">
        <v>131</v>
      </c>
      <c r="C9" s="867">
        <v>13505.4</v>
      </c>
      <c r="D9" s="867">
        <v>100</v>
      </c>
      <c r="E9" s="770"/>
      <c r="F9" s="865">
        <f t="shared" ref="F9:M9" si="0">SUM(F12:F21)</f>
        <v>12004.500000000002</v>
      </c>
      <c r="G9" s="867">
        <v>100</v>
      </c>
      <c r="H9" s="865">
        <f t="shared" si="0"/>
        <v>7710.0999999999995</v>
      </c>
      <c r="I9" s="867">
        <f t="shared" si="0"/>
        <v>100.00000000000001</v>
      </c>
      <c r="J9" s="865">
        <v>3296.5</v>
      </c>
      <c r="K9" s="867">
        <v>100</v>
      </c>
      <c r="L9" s="865">
        <f t="shared" si="0"/>
        <v>940.40000000000009</v>
      </c>
      <c r="M9" s="865">
        <f t="shared" si="0"/>
        <v>100.2</v>
      </c>
      <c r="N9" s="865">
        <v>57.6</v>
      </c>
      <c r="O9" s="865">
        <v>100</v>
      </c>
      <c r="P9" s="865">
        <v>1500.9</v>
      </c>
      <c r="Q9" s="867">
        <v>100</v>
      </c>
      <c r="R9" s="343">
        <v>13505.4</v>
      </c>
      <c r="S9" s="351">
        <v>100</v>
      </c>
      <c r="T9" s="343">
        <v>12004.5</v>
      </c>
      <c r="U9" s="351">
        <v>100</v>
      </c>
      <c r="V9" s="343">
        <v>7710.1</v>
      </c>
      <c r="W9" s="351">
        <v>100</v>
      </c>
      <c r="X9" s="343">
        <v>3296.5</v>
      </c>
      <c r="Y9" s="351">
        <v>100</v>
      </c>
      <c r="Z9" s="343">
        <v>940.4</v>
      </c>
      <c r="AA9" s="351">
        <v>100</v>
      </c>
      <c r="AB9" s="351">
        <v>57.6</v>
      </c>
      <c r="AC9" s="351">
        <v>100</v>
      </c>
      <c r="AD9" s="343">
        <v>1500.9</v>
      </c>
      <c r="AE9" s="343">
        <v>100</v>
      </c>
      <c r="AF9" s="190">
        <v>100</v>
      </c>
    </row>
    <row r="10" spans="1:32" s="100" customFormat="1" ht="18" customHeight="1">
      <c r="A10" s="801"/>
      <c r="B10" s="129" t="s">
        <v>138</v>
      </c>
      <c r="C10" s="868"/>
      <c r="D10" s="868"/>
      <c r="E10" s="345"/>
      <c r="F10" s="866"/>
      <c r="G10" s="868"/>
      <c r="H10" s="866"/>
      <c r="I10" s="868"/>
      <c r="J10" s="866"/>
      <c r="K10" s="868"/>
      <c r="L10" s="866"/>
      <c r="M10" s="866"/>
      <c r="N10" s="866"/>
      <c r="O10" s="866"/>
      <c r="P10" s="866"/>
      <c r="Q10" s="868"/>
      <c r="R10" s="343">
        <v>2861.4</v>
      </c>
      <c r="S10" s="351">
        <v>100</v>
      </c>
      <c r="T10" s="343">
        <v>2288.6</v>
      </c>
      <c r="U10" s="351">
        <v>100</v>
      </c>
      <c r="V10" s="343">
        <v>2046.5</v>
      </c>
      <c r="W10" s="351">
        <v>100</v>
      </c>
      <c r="X10" s="351">
        <v>154.80000000000001</v>
      </c>
      <c r="Y10" s="351">
        <v>100</v>
      </c>
      <c r="Z10" s="351">
        <v>55.7</v>
      </c>
      <c r="AA10" s="351">
        <v>100</v>
      </c>
      <c r="AB10" s="351">
        <v>31.6</v>
      </c>
      <c r="AC10" s="351">
        <v>100</v>
      </c>
      <c r="AD10" s="351">
        <v>572.79999999999995</v>
      </c>
      <c r="AE10" s="343">
        <v>100</v>
      </c>
      <c r="AF10" s="359">
        <v>100</v>
      </c>
    </row>
    <row r="11" spans="1:32" s="100" customFormat="1" ht="8.1" customHeight="1">
      <c r="A11" s="801"/>
      <c r="B11" s="767"/>
      <c r="C11" s="768"/>
      <c r="D11" s="768"/>
      <c r="E11" s="768"/>
      <c r="F11" s="768"/>
      <c r="G11" s="768"/>
      <c r="H11" s="768"/>
      <c r="I11" s="768"/>
      <c r="J11" s="768"/>
      <c r="K11" s="768"/>
      <c r="L11" s="768"/>
      <c r="M11" s="768"/>
      <c r="N11" s="768"/>
      <c r="O11" s="768"/>
      <c r="P11" s="768"/>
      <c r="Q11" s="768"/>
      <c r="R11" s="210"/>
      <c r="S11" s="210"/>
      <c r="T11" s="211"/>
      <c r="U11" s="210"/>
      <c r="V11" s="210"/>
      <c r="W11" s="210"/>
      <c r="X11" s="105"/>
    </row>
    <row r="12" spans="1:32" s="100" customFormat="1" ht="15" customHeight="1">
      <c r="A12" s="801"/>
      <c r="B12" s="428" t="s">
        <v>3</v>
      </c>
      <c r="C12" s="354">
        <v>604.9</v>
      </c>
      <c r="D12" s="354">
        <v>4.5</v>
      </c>
      <c r="E12" s="361"/>
      <c r="F12" s="354">
        <v>536.1</v>
      </c>
      <c r="G12" s="354">
        <v>4.5</v>
      </c>
      <c r="H12" s="354">
        <v>332.1</v>
      </c>
      <c r="I12" s="354">
        <v>4.3</v>
      </c>
      <c r="J12" s="354">
        <v>151.9</v>
      </c>
      <c r="K12" s="354">
        <v>4.5999999999999996</v>
      </c>
      <c r="L12" s="354">
        <v>48.5</v>
      </c>
      <c r="M12" s="354">
        <v>5.2</v>
      </c>
      <c r="N12" s="354">
        <v>3.6</v>
      </c>
      <c r="O12" s="354">
        <v>6.3</v>
      </c>
      <c r="P12" s="354">
        <v>68.900000000000006</v>
      </c>
      <c r="Q12" s="354">
        <v>4.5999999999999996</v>
      </c>
      <c r="R12" s="210"/>
      <c r="S12" s="210"/>
      <c r="T12" s="210"/>
      <c r="U12" s="210"/>
      <c r="V12" s="210"/>
      <c r="W12" s="210"/>
      <c r="X12" s="105"/>
    </row>
    <row r="13" spans="1:32" s="100" customFormat="1" ht="15" customHeight="1">
      <c r="A13" s="801"/>
      <c r="B13" s="428" t="s">
        <v>4</v>
      </c>
      <c r="C13" s="354">
        <v>1550.8</v>
      </c>
      <c r="D13" s="354">
        <v>11.5</v>
      </c>
      <c r="E13" s="361"/>
      <c r="F13" s="354">
        <v>1293.8</v>
      </c>
      <c r="G13" s="354">
        <v>10.8</v>
      </c>
      <c r="H13" s="354">
        <v>942.2</v>
      </c>
      <c r="I13" s="354">
        <v>12.2</v>
      </c>
      <c r="J13" s="354">
        <v>261.7</v>
      </c>
      <c r="K13" s="354">
        <v>7.9</v>
      </c>
      <c r="L13" s="354">
        <v>85.1</v>
      </c>
      <c r="M13" s="354">
        <v>9.1</v>
      </c>
      <c r="N13" s="354">
        <v>4.8</v>
      </c>
      <c r="O13" s="354">
        <v>8.4</v>
      </c>
      <c r="P13" s="354">
        <v>257</v>
      </c>
      <c r="Q13" s="354">
        <v>17.100000000000001</v>
      </c>
      <c r="R13" s="210"/>
      <c r="S13" s="210"/>
      <c r="T13" s="210"/>
      <c r="U13" s="210"/>
      <c r="V13" s="210"/>
      <c r="W13" s="210"/>
      <c r="X13" s="105"/>
    </row>
    <row r="14" spans="1:32" s="100" customFormat="1" ht="15" customHeight="1">
      <c r="A14" s="801"/>
      <c r="B14" s="428" t="s">
        <v>5</v>
      </c>
      <c r="C14" s="354">
        <v>2049.5</v>
      </c>
      <c r="D14" s="354">
        <v>15.2</v>
      </c>
      <c r="E14" s="361"/>
      <c r="F14" s="354">
        <v>1692.5</v>
      </c>
      <c r="G14" s="354">
        <v>14.1</v>
      </c>
      <c r="H14" s="354">
        <v>1235.7</v>
      </c>
      <c r="I14" s="354">
        <v>16</v>
      </c>
      <c r="J14" s="354">
        <v>311.89999999999998</v>
      </c>
      <c r="K14" s="354">
        <v>9.5</v>
      </c>
      <c r="L14" s="354">
        <v>135.5</v>
      </c>
      <c r="M14" s="354">
        <v>14.4</v>
      </c>
      <c r="N14" s="354">
        <v>9.4</v>
      </c>
      <c r="O14" s="354">
        <v>16.3</v>
      </c>
      <c r="P14" s="354">
        <v>357</v>
      </c>
      <c r="Q14" s="354">
        <v>23.8</v>
      </c>
      <c r="R14" s="210"/>
      <c r="S14" s="210"/>
      <c r="T14" s="210"/>
      <c r="U14" s="210"/>
      <c r="V14" s="210"/>
      <c r="W14" s="210"/>
      <c r="X14" s="105"/>
    </row>
    <row r="15" spans="1:32" s="100" customFormat="1" ht="15" customHeight="1">
      <c r="A15" s="801"/>
      <c r="B15" s="428" t="s">
        <v>6</v>
      </c>
      <c r="C15" s="354">
        <v>2077.5</v>
      </c>
      <c r="D15" s="354">
        <v>15.4</v>
      </c>
      <c r="E15" s="361"/>
      <c r="F15" s="354">
        <v>1797.1</v>
      </c>
      <c r="G15" s="354">
        <v>15</v>
      </c>
      <c r="H15" s="354">
        <v>1212.7</v>
      </c>
      <c r="I15" s="354">
        <v>15.7</v>
      </c>
      <c r="J15" s="354">
        <v>454.3</v>
      </c>
      <c r="K15" s="354">
        <v>13.8</v>
      </c>
      <c r="L15" s="354">
        <v>121.2</v>
      </c>
      <c r="M15" s="354">
        <v>12.9</v>
      </c>
      <c r="N15" s="354">
        <v>9</v>
      </c>
      <c r="O15" s="354">
        <v>15.6</v>
      </c>
      <c r="P15" s="354">
        <v>280.39999999999998</v>
      </c>
      <c r="Q15" s="354">
        <v>18.7</v>
      </c>
      <c r="R15" s="210"/>
      <c r="S15" s="210"/>
      <c r="T15" s="210"/>
      <c r="U15" s="210"/>
      <c r="V15" s="210"/>
      <c r="W15" s="210"/>
      <c r="X15" s="105"/>
    </row>
    <row r="16" spans="1:32" s="100" customFormat="1" ht="15" customHeight="1">
      <c r="A16" s="801"/>
      <c r="B16" s="428" t="s">
        <v>7</v>
      </c>
      <c r="C16" s="354">
        <v>2010.3</v>
      </c>
      <c r="D16" s="354">
        <v>14.9</v>
      </c>
      <c r="E16" s="361"/>
      <c r="F16" s="354">
        <v>1798.6</v>
      </c>
      <c r="G16" s="354">
        <v>15</v>
      </c>
      <c r="H16" s="354">
        <v>1208.5999999999999</v>
      </c>
      <c r="I16" s="354">
        <v>15.7</v>
      </c>
      <c r="J16" s="354">
        <v>452.2</v>
      </c>
      <c r="K16" s="354">
        <v>13.7</v>
      </c>
      <c r="L16" s="354">
        <v>128.6</v>
      </c>
      <c r="M16" s="354">
        <v>13.7</v>
      </c>
      <c r="N16" s="354">
        <v>9.1999999999999993</v>
      </c>
      <c r="O16" s="354">
        <v>16</v>
      </c>
      <c r="P16" s="354">
        <v>211.7</v>
      </c>
      <c r="Q16" s="354">
        <v>14.1</v>
      </c>
      <c r="R16" s="210"/>
      <c r="S16" s="210"/>
      <c r="T16" s="210"/>
      <c r="U16" s="210"/>
      <c r="V16" s="210"/>
      <c r="W16" s="210"/>
      <c r="X16" s="105"/>
    </row>
    <row r="17" spans="1:24" s="100" customFormat="1" ht="15" customHeight="1">
      <c r="A17" s="801"/>
      <c r="B17" s="428" t="s">
        <v>8</v>
      </c>
      <c r="C17" s="354">
        <v>1834.9</v>
      </c>
      <c r="D17" s="354">
        <v>13.6</v>
      </c>
      <c r="E17" s="361"/>
      <c r="F17" s="354">
        <v>1690</v>
      </c>
      <c r="G17" s="354">
        <v>14.1</v>
      </c>
      <c r="H17" s="354">
        <v>1053.0999999999999</v>
      </c>
      <c r="I17" s="354">
        <v>13.7</v>
      </c>
      <c r="J17" s="354">
        <v>490.1</v>
      </c>
      <c r="K17" s="354">
        <v>14.9</v>
      </c>
      <c r="L17" s="354">
        <v>138.4</v>
      </c>
      <c r="M17" s="354">
        <v>14.7</v>
      </c>
      <c r="N17" s="354">
        <v>8.5</v>
      </c>
      <c r="O17" s="354">
        <v>14.7</v>
      </c>
      <c r="P17" s="354">
        <v>144.9</v>
      </c>
      <c r="Q17" s="354">
        <v>9.6999999999999993</v>
      </c>
      <c r="R17" s="210"/>
      <c r="S17" s="210"/>
      <c r="T17" s="210"/>
      <c r="U17" s="210"/>
      <c r="V17" s="210"/>
      <c r="W17" s="210"/>
      <c r="X17" s="105"/>
    </row>
    <row r="18" spans="1:24" s="100" customFormat="1" ht="15" customHeight="1">
      <c r="A18" s="801"/>
      <c r="B18" s="428" t="s">
        <v>9</v>
      </c>
      <c r="C18" s="354">
        <v>1297.5999999999999</v>
      </c>
      <c r="D18" s="354">
        <v>9.6</v>
      </c>
      <c r="E18" s="361"/>
      <c r="F18" s="354">
        <v>1212.7</v>
      </c>
      <c r="G18" s="354">
        <v>10.1</v>
      </c>
      <c r="H18" s="354">
        <v>688.4</v>
      </c>
      <c r="I18" s="354">
        <v>8.9</v>
      </c>
      <c r="J18" s="354">
        <v>418.3</v>
      </c>
      <c r="K18" s="354">
        <v>12.7</v>
      </c>
      <c r="L18" s="354">
        <v>102.2</v>
      </c>
      <c r="M18" s="354">
        <v>10.9</v>
      </c>
      <c r="N18" s="354">
        <v>3.8</v>
      </c>
      <c r="O18" s="354">
        <v>6.5</v>
      </c>
      <c r="P18" s="354">
        <v>84.9</v>
      </c>
      <c r="Q18" s="354">
        <v>5.7</v>
      </c>
      <c r="R18" s="210"/>
      <c r="S18" s="210"/>
      <c r="T18" s="210"/>
      <c r="U18" s="210"/>
      <c r="V18" s="210"/>
      <c r="W18" s="210"/>
      <c r="X18" s="105"/>
    </row>
    <row r="19" spans="1:24" s="100" customFormat="1" ht="15" customHeight="1">
      <c r="A19" s="801"/>
      <c r="B19" s="428" t="s">
        <v>10</v>
      </c>
      <c r="C19" s="354">
        <v>1021.5</v>
      </c>
      <c r="D19" s="354">
        <v>7.6</v>
      </c>
      <c r="E19" s="361"/>
      <c r="F19" s="354">
        <v>967.6</v>
      </c>
      <c r="G19" s="354">
        <v>8.1</v>
      </c>
      <c r="H19" s="354">
        <v>537.4</v>
      </c>
      <c r="I19" s="354">
        <v>7</v>
      </c>
      <c r="J19" s="354">
        <v>341.1</v>
      </c>
      <c r="K19" s="354">
        <v>10.3</v>
      </c>
      <c r="L19" s="354">
        <v>84.6</v>
      </c>
      <c r="M19" s="354">
        <v>9</v>
      </c>
      <c r="N19" s="354">
        <v>4.5</v>
      </c>
      <c r="O19" s="354">
        <v>7.8</v>
      </c>
      <c r="P19" s="354">
        <v>54</v>
      </c>
      <c r="Q19" s="354">
        <v>3.6</v>
      </c>
      <c r="R19" s="210"/>
      <c r="S19" s="210"/>
      <c r="T19" s="210"/>
      <c r="U19" s="210"/>
      <c r="V19" s="210"/>
      <c r="W19" s="210"/>
      <c r="X19" s="105"/>
    </row>
    <row r="20" spans="1:24" s="100" customFormat="1" ht="15" customHeight="1">
      <c r="A20" s="801"/>
      <c r="B20" s="428" t="s">
        <v>11</v>
      </c>
      <c r="C20" s="354">
        <v>696.1</v>
      </c>
      <c r="D20" s="354">
        <v>5.2</v>
      </c>
      <c r="E20" s="361"/>
      <c r="F20" s="354">
        <v>669.6</v>
      </c>
      <c r="G20" s="354">
        <v>5.6</v>
      </c>
      <c r="H20" s="354">
        <v>351.6</v>
      </c>
      <c r="I20" s="354">
        <v>4.5999999999999996</v>
      </c>
      <c r="J20" s="354">
        <v>248</v>
      </c>
      <c r="K20" s="354">
        <v>7.5</v>
      </c>
      <c r="L20" s="354">
        <v>67.599999999999994</v>
      </c>
      <c r="M20" s="354">
        <v>7.2</v>
      </c>
      <c r="N20" s="354">
        <v>2.4</v>
      </c>
      <c r="O20" s="354">
        <v>4.2</v>
      </c>
      <c r="P20" s="354">
        <v>26.5</v>
      </c>
      <c r="Q20" s="354">
        <v>1.8</v>
      </c>
      <c r="R20" s="210"/>
      <c r="S20" s="210"/>
      <c r="T20" s="210"/>
      <c r="U20" s="210"/>
      <c r="V20" s="210"/>
      <c r="W20" s="210"/>
      <c r="X20" s="105"/>
    </row>
    <row r="21" spans="1:24" s="100" customFormat="1" ht="15" customHeight="1">
      <c r="A21" s="801"/>
      <c r="B21" s="428" t="s">
        <v>12</v>
      </c>
      <c r="C21" s="354">
        <v>362.3</v>
      </c>
      <c r="D21" s="354">
        <v>2.7</v>
      </c>
      <c r="E21" s="361"/>
      <c r="F21" s="354">
        <v>346.5</v>
      </c>
      <c r="G21" s="354">
        <v>2.9</v>
      </c>
      <c r="H21" s="354">
        <v>148.30000000000001</v>
      </c>
      <c r="I21" s="354">
        <v>1.9</v>
      </c>
      <c r="J21" s="354">
        <v>167</v>
      </c>
      <c r="K21" s="354">
        <v>5.0999999999999996</v>
      </c>
      <c r="L21" s="354">
        <v>28.7</v>
      </c>
      <c r="M21" s="354">
        <v>3.1</v>
      </c>
      <c r="N21" s="354">
        <v>2.5</v>
      </c>
      <c r="O21" s="354">
        <v>4.3</v>
      </c>
      <c r="P21" s="354">
        <v>15.8</v>
      </c>
      <c r="Q21" s="354">
        <v>1.1000000000000001</v>
      </c>
      <c r="R21" s="223"/>
      <c r="S21" s="223"/>
      <c r="T21" s="223"/>
      <c r="U21" s="223"/>
      <c r="V21" s="223"/>
      <c r="W21" s="223"/>
      <c r="X21" s="131"/>
    </row>
    <row r="22" spans="1:24" s="100" customFormat="1" ht="10.15" customHeight="1" thickBot="1">
      <c r="A22" s="801"/>
      <c r="B22" s="212"/>
      <c r="C22" s="345"/>
      <c r="D22" s="345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77"/>
      <c r="S22" s="77"/>
      <c r="T22" s="77"/>
      <c r="U22" s="77"/>
      <c r="V22" s="77"/>
      <c r="W22" s="77"/>
      <c r="X22" s="109"/>
    </row>
    <row r="23" spans="1:24" s="100" customFormat="1" ht="18" customHeight="1">
      <c r="A23" s="801"/>
      <c r="B23" s="572" t="s">
        <v>132</v>
      </c>
      <c r="C23" s="867">
        <v>2861.4</v>
      </c>
      <c r="D23" s="865">
        <v>100</v>
      </c>
      <c r="E23" s="769"/>
      <c r="F23" s="865">
        <v>2288.6</v>
      </c>
      <c r="G23" s="867">
        <v>100</v>
      </c>
      <c r="H23" s="865">
        <f t="shared" ref="H23:M23" si="1">SUM(H26:H35)</f>
        <v>2046.6</v>
      </c>
      <c r="I23" s="865">
        <v>100</v>
      </c>
      <c r="J23" s="865">
        <f t="shared" si="1"/>
        <v>154.79999999999998</v>
      </c>
      <c r="K23" s="865">
        <v>100</v>
      </c>
      <c r="L23" s="865">
        <v>55.7</v>
      </c>
      <c r="M23" s="865">
        <f t="shared" si="1"/>
        <v>100.00000000000001</v>
      </c>
      <c r="N23" s="865">
        <v>31.6</v>
      </c>
      <c r="O23" s="865">
        <v>100</v>
      </c>
      <c r="P23" s="865">
        <v>572.79999999999995</v>
      </c>
      <c r="Q23" s="865">
        <v>100</v>
      </c>
      <c r="R23" s="77"/>
      <c r="S23" s="77"/>
      <c r="T23" s="77"/>
      <c r="U23" s="77"/>
      <c r="V23" s="77"/>
      <c r="W23" s="77"/>
      <c r="X23" s="109"/>
    </row>
    <row r="24" spans="1:24" s="22" customFormat="1" ht="18" customHeight="1">
      <c r="A24" s="801"/>
      <c r="B24" s="461" t="s">
        <v>138</v>
      </c>
      <c r="C24" s="868"/>
      <c r="D24" s="866"/>
      <c r="E24" s="522"/>
      <c r="F24" s="866"/>
      <c r="G24" s="868"/>
      <c r="H24" s="866"/>
      <c r="I24" s="866"/>
      <c r="J24" s="866"/>
      <c r="K24" s="866"/>
      <c r="L24" s="866"/>
      <c r="M24" s="866"/>
      <c r="N24" s="866"/>
      <c r="O24" s="866"/>
      <c r="P24" s="866"/>
      <c r="Q24" s="866"/>
    </row>
    <row r="25" spans="1:24" s="22" customFormat="1" ht="8.1" customHeight="1">
      <c r="A25" s="801"/>
      <c r="B25" s="128"/>
      <c r="C25" s="358"/>
      <c r="D25" s="358"/>
      <c r="E25" s="358"/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58"/>
      <c r="Q25" s="358"/>
    </row>
    <row r="26" spans="1:24" s="22" customFormat="1" ht="15" customHeight="1">
      <c r="A26" s="801"/>
      <c r="B26" s="428" t="s">
        <v>3</v>
      </c>
      <c r="C26" s="354">
        <v>106.5</v>
      </c>
      <c r="D26" s="354">
        <v>3.7</v>
      </c>
      <c r="E26" s="192"/>
      <c r="F26" s="354">
        <v>80.599999999999994</v>
      </c>
      <c r="G26" s="354">
        <v>3.5</v>
      </c>
      <c r="H26" s="354">
        <v>72.599999999999994</v>
      </c>
      <c r="I26" s="354">
        <v>3.5</v>
      </c>
      <c r="J26" s="354">
        <v>4.8</v>
      </c>
      <c r="K26" s="354">
        <v>3.1</v>
      </c>
      <c r="L26" s="354">
        <v>1.5</v>
      </c>
      <c r="M26" s="354">
        <v>2.7</v>
      </c>
      <c r="N26" s="354">
        <v>1.8</v>
      </c>
      <c r="O26" s="354">
        <v>5.7</v>
      </c>
      <c r="P26" s="354">
        <v>25.9</v>
      </c>
      <c r="Q26" s="354">
        <v>4.5</v>
      </c>
    </row>
    <row r="27" spans="1:24" s="22" customFormat="1" ht="15" customHeight="1">
      <c r="A27" s="801"/>
      <c r="B27" s="428" t="s">
        <v>4</v>
      </c>
      <c r="C27" s="354">
        <v>435.2</v>
      </c>
      <c r="D27" s="354">
        <v>15.2</v>
      </c>
      <c r="E27" s="192"/>
      <c r="F27" s="354">
        <v>337.9</v>
      </c>
      <c r="G27" s="354">
        <v>14.8</v>
      </c>
      <c r="H27" s="354">
        <v>307.10000000000002</v>
      </c>
      <c r="I27" s="354">
        <v>15</v>
      </c>
      <c r="J27" s="354">
        <v>16.3</v>
      </c>
      <c r="K27" s="354">
        <v>10.5</v>
      </c>
      <c r="L27" s="354">
        <v>8.1999999999999993</v>
      </c>
      <c r="M27" s="354">
        <v>14.8</v>
      </c>
      <c r="N27" s="354">
        <v>6.3</v>
      </c>
      <c r="O27" s="354">
        <v>19.899999999999999</v>
      </c>
      <c r="P27" s="354">
        <v>97.3</v>
      </c>
      <c r="Q27" s="354">
        <v>17</v>
      </c>
    </row>
    <row r="28" spans="1:24" s="22" customFormat="1" ht="15" customHeight="1">
      <c r="A28" s="801"/>
      <c r="B28" s="428" t="s">
        <v>5</v>
      </c>
      <c r="C28" s="354">
        <v>450.4</v>
      </c>
      <c r="D28" s="354">
        <v>15.7</v>
      </c>
      <c r="E28" s="192"/>
      <c r="F28" s="354">
        <v>328.2</v>
      </c>
      <c r="G28" s="354">
        <v>14.3</v>
      </c>
      <c r="H28" s="354">
        <v>294.8</v>
      </c>
      <c r="I28" s="354">
        <v>14.4</v>
      </c>
      <c r="J28" s="354">
        <v>21.2</v>
      </c>
      <c r="K28" s="354">
        <v>13.7</v>
      </c>
      <c r="L28" s="354">
        <v>8.4</v>
      </c>
      <c r="M28" s="354">
        <v>15.1</v>
      </c>
      <c r="N28" s="354">
        <v>3.8</v>
      </c>
      <c r="O28" s="354">
        <v>12.1</v>
      </c>
      <c r="P28" s="354">
        <v>122.2</v>
      </c>
      <c r="Q28" s="354">
        <v>21.3</v>
      </c>
    </row>
    <row r="29" spans="1:24" s="22" customFormat="1" ht="15" customHeight="1">
      <c r="A29" s="801"/>
      <c r="B29" s="428" t="s">
        <v>6</v>
      </c>
      <c r="C29" s="354">
        <v>406.8</v>
      </c>
      <c r="D29" s="354">
        <v>14.2</v>
      </c>
      <c r="E29" s="192"/>
      <c r="F29" s="354">
        <v>301</v>
      </c>
      <c r="G29" s="354">
        <v>13.2</v>
      </c>
      <c r="H29" s="354">
        <v>270.10000000000002</v>
      </c>
      <c r="I29" s="354">
        <v>13.2</v>
      </c>
      <c r="J29" s="354">
        <v>19</v>
      </c>
      <c r="K29" s="354">
        <v>12.3</v>
      </c>
      <c r="L29" s="354">
        <v>7.6</v>
      </c>
      <c r="M29" s="354">
        <v>13.6</v>
      </c>
      <c r="N29" s="354">
        <v>4.4000000000000004</v>
      </c>
      <c r="O29" s="354">
        <v>13.8</v>
      </c>
      <c r="P29" s="354">
        <v>105.8</v>
      </c>
      <c r="Q29" s="354">
        <v>18.5</v>
      </c>
    </row>
    <row r="30" spans="1:24" s="22" customFormat="1" ht="15" customHeight="1">
      <c r="A30" s="801"/>
      <c r="B30" s="428" t="s">
        <v>7</v>
      </c>
      <c r="C30" s="354">
        <v>392.2</v>
      </c>
      <c r="D30" s="354">
        <v>13.7</v>
      </c>
      <c r="E30" s="192"/>
      <c r="F30" s="354">
        <v>299.2</v>
      </c>
      <c r="G30" s="354">
        <v>13.1</v>
      </c>
      <c r="H30" s="354">
        <v>271</v>
      </c>
      <c r="I30" s="354">
        <v>13.2</v>
      </c>
      <c r="J30" s="354">
        <v>16.899999999999999</v>
      </c>
      <c r="K30" s="354">
        <v>10.9</v>
      </c>
      <c r="L30" s="354">
        <v>7.4</v>
      </c>
      <c r="M30" s="354">
        <v>13.4</v>
      </c>
      <c r="N30" s="354">
        <v>3.8</v>
      </c>
      <c r="O30" s="354">
        <v>12.2</v>
      </c>
      <c r="P30" s="354">
        <v>93</v>
      </c>
      <c r="Q30" s="354">
        <v>16.2</v>
      </c>
    </row>
    <row r="31" spans="1:24" s="22" customFormat="1" ht="15" customHeight="1">
      <c r="A31" s="801"/>
      <c r="B31" s="428" t="s">
        <v>8</v>
      </c>
      <c r="C31" s="354">
        <v>319.89999999999998</v>
      </c>
      <c r="D31" s="354">
        <v>11.2</v>
      </c>
      <c r="E31" s="192"/>
      <c r="F31" s="354">
        <v>257.2</v>
      </c>
      <c r="G31" s="354">
        <v>11.2</v>
      </c>
      <c r="H31" s="354">
        <v>227.9</v>
      </c>
      <c r="I31" s="354">
        <v>11.1</v>
      </c>
      <c r="J31" s="354">
        <v>19.100000000000001</v>
      </c>
      <c r="K31" s="354">
        <v>12.4</v>
      </c>
      <c r="L31" s="354">
        <v>7.4</v>
      </c>
      <c r="M31" s="354">
        <v>13.3</v>
      </c>
      <c r="N31" s="354">
        <v>2.7</v>
      </c>
      <c r="O31" s="354">
        <v>8.5</v>
      </c>
      <c r="P31" s="354">
        <v>62.7</v>
      </c>
      <c r="Q31" s="354">
        <v>10.9</v>
      </c>
    </row>
    <row r="32" spans="1:24" s="22" customFormat="1" ht="15" customHeight="1">
      <c r="A32" s="801"/>
      <c r="B32" s="428" t="s">
        <v>9</v>
      </c>
      <c r="C32" s="354">
        <v>251.9</v>
      </c>
      <c r="D32" s="354">
        <v>8.8000000000000007</v>
      </c>
      <c r="E32" s="192"/>
      <c r="F32" s="354">
        <v>217.7</v>
      </c>
      <c r="G32" s="354">
        <v>9.5</v>
      </c>
      <c r="H32" s="354">
        <v>193.9</v>
      </c>
      <c r="I32" s="354">
        <v>9.5</v>
      </c>
      <c r="J32" s="354">
        <v>14.4</v>
      </c>
      <c r="K32" s="354">
        <v>9.3000000000000007</v>
      </c>
      <c r="L32" s="354">
        <v>6</v>
      </c>
      <c r="M32" s="354">
        <v>10.7</v>
      </c>
      <c r="N32" s="354">
        <v>3.4</v>
      </c>
      <c r="O32" s="354">
        <v>10.8</v>
      </c>
      <c r="P32" s="354">
        <v>34.200000000000003</v>
      </c>
      <c r="Q32" s="354">
        <v>6</v>
      </c>
    </row>
    <row r="33" spans="1:17" s="22" customFormat="1" ht="15" customHeight="1">
      <c r="A33" s="801"/>
      <c r="B33" s="428" t="s">
        <v>10</v>
      </c>
      <c r="C33" s="354">
        <v>213.1</v>
      </c>
      <c r="D33" s="354">
        <v>7.4</v>
      </c>
      <c r="E33" s="192"/>
      <c r="F33" s="354">
        <v>196.9</v>
      </c>
      <c r="G33" s="354">
        <v>8.6</v>
      </c>
      <c r="H33" s="354">
        <v>174.1</v>
      </c>
      <c r="I33" s="354">
        <v>8.5</v>
      </c>
      <c r="J33" s="354">
        <v>18.100000000000001</v>
      </c>
      <c r="K33" s="354">
        <v>11.7</v>
      </c>
      <c r="L33" s="354">
        <v>3.2</v>
      </c>
      <c r="M33" s="354">
        <v>5.7</v>
      </c>
      <c r="N33" s="354">
        <v>1.5</v>
      </c>
      <c r="O33" s="354">
        <v>4.8</v>
      </c>
      <c r="P33" s="354">
        <v>16.2</v>
      </c>
      <c r="Q33" s="354">
        <v>2.8</v>
      </c>
    </row>
    <row r="34" spans="1:17" s="22" customFormat="1" ht="15" customHeight="1">
      <c r="A34" s="801"/>
      <c r="B34" s="428" t="s">
        <v>11</v>
      </c>
      <c r="C34" s="354">
        <v>184.1</v>
      </c>
      <c r="D34" s="354">
        <v>6.4</v>
      </c>
      <c r="E34" s="192"/>
      <c r="F34" s="354">
        <v>175.9</v>
      </c>
      <c r="G34" s="354">
        <v>7.7</v>
      </c>
      <c r="H34" s="354">
        <v>155.80000000000001</v>
      </c>
      <c r="I34" s="354">
        <v>7.6</v>
      </c>
      <c r="J34" s="354">
        <v>14.4</v>
      </c>
      <c r="K34" s="354">
        <v>9.3000000000000007</v>
      </c>
      <c r="L34" s="354">
        <v>3.6</v>
      </c>
      <c r="M34" s="354">
        <v>6.5</v>
      </c>
      <c r="N34" s="354">
        <v>2.1</v>
      </c>
      <c r="O34" s="354">
        <v>6.5</v>
      </c>
      <c r="P34" s="354">
        <v>8.1999999999999993</v>
      </c>
      <c r="Q34" s="354">
        <v>1.4</v>
      </c>
    </row>
    <row r="35" spans="1:17" s="22" customFormat="1" ht="15" customHeight="1">
      <c r="A35" s="801"/>
      <c r="B35" s="428" t="s">
        <v>12</v>
      </c>
      <c r="C35" s="354">
        <v>101.4</v>
      </c>
      <c r="D35" s="354">
        <v>3.5</v>
      </c>
      <c r="E35" s="192"/>
      <c r="F35" s="354">
        <v>94</v>
      </c>
      <c r="G35" s="354">
        <v>4.0999999999999996</v>
      </c>
      <c r="H35" s="354">
        <v>79.3</v>
      </c>
      <c r="I35" s="354">
        <v>3.9</v>
      </c>
      <c r="J35" s="354">
        <v>10.6</v>
      </c>
      <c r="K35" s="354">
        <v>6.9</v>
      </c>
      <c r="L35" s="354">
        <v>2.2999999999999998</v>
      </c>
      <c r="M35" s="354">
        <v>4.2</v>
      </c>
      <c r="N35" s="354">
        <v>1.8</v>
      </c>
      <c r="O35" s="354">
        <v>5.6</v>
      </c>
      <c r="P35" s="354">
        <v>7.4</v>
      </c>
      <c r="Q35" s="354">
        <v>1.3</v>
      </c>
    </row>
    <row r="36" spans="1:17" s="22" customFormat="1" ht="10.15" customHeight="1" thickBot="1">
      <c r="A36" s="801"/>
      <c r="B36" s="507"/>
      <c r="C36" s="508"/>
      <c r="D36" s="509"/>
      <c r="E36" s="509"/>
      <c r="F36" s="509"/>
      <c r="G36" s="509"/>
      <c r="H36" s="509"/>
      <c r="I36" s="509"/>
      <c r="J36" s="509"/>
      <c r="K36" s="509"/>
      <c r="L36" s="509"/>
      <c r="M36" s="509"/>
      <c r="N36" s="509"/>
      <c r="O36" s="509"/>
      <c r="P36" s="509"/>
      <c r="Q36" s="454"/>
    </row>
    <row r="37" spans="1:17" s="22" customFormat="1" ht="8.1" customHeight="1">
      <c r="A37" s="801"/>
      <c r="B37" s="212"/>
      <c r="C37" s="213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49"/>
    </row>
    <row r="38" spans="1:17" s="22" customFormat="1" ht="15" customHeight="1">
      <c r="A38" s="801"/>
      <c r="B38" s="717" t="s">
        <v>295</v>
      </c>
    </row>
    <row r="39" spans="1:17" s="22" customFormat="1" ht="15" customHeight="1">
      <c r="A39" s="801"/>
      <c r="B39" s="718" t="s">
        <v>296</v>
      </c>
    </row>
    <row r="40" spans="1:17" s="22" customFormat="1" ht="8.1" customHeight="1">
      <c r="A40" s="225"/>
      <c r="B40" s="47"/>
    </row>
    <row r="41" spans="1:17" s="19" customFormat="1" ht="15" customHeight="1">
      <c r="A41" s="70"/>
      <c r="B41" s="719" t="s">
        <v>1</v>
      </c>
    </row>
    <row r="42" spans="1:17" ht="15" customHeight="1">
      <c r="B42" s="715" t="s">
        <v>180</v>
      </c>
    </row>
  </sheetData>
  <sheetProtection algorithmName="SHA-512" hashValue="1q6MXCCjHoR2hTvlubwyOtXipeCn2UT24Tg0GvNeb3eJCXZJw103vLsVMXwx3gbUeg8JkPA5bnC5yahsFWZ2Qw==" saltValue="ujoZW2lXbrnhM1NQOJYmNQ==" spinCount="100000" sheet="1" objects="1" scenarios="1"/>
  <mergeCells count="36">
    <mergeCell ref="A2:A39"/>
    <mergeCell ref="B2:Q2"/>
    <mergeCell ref="B3:Q3"/>
    <mergeCell ref="B5:B8"/>
    <mergeCell ref="F5:O5"/>
    <mergeCell ref="D6:D7"/>
    <mergeCell ref="F6:O6"/>
    <mergeCell ref="P6:Q7"/>
    <mergeCell ref="C9:C10"/>
    <mergeCell ref="D9:D10"/>
    <mergeCell ref="P9:P10"/>
    <mergeCell ref="Q9:Q10"/>
    <mergeCell ref="F9:F10"/>
    <mergeCell ref="G9:G10"/>
    <mergeCell ref="H9:H10"/>
    <mergeCell ref="I9:I10"/>
    <mergeCell ref="N9:N10"/>
    <mergeCell ref="O9:O10"/>
    <mergeCell ref="C23:C24"/>
    <mergeCell ref="D23:D24"/>
    <mergeCell ref="F23:F24"/>
    <mergeCell ref="G23:G24"/>
    <mergeCell ref="H23:H24"/>
    <mergeCell ref="J9:J10"/>
    <mergeCell ref="K9:K10"/>
    <mergeCell ref="I23:I24"/>
    <mergeCell ref="L9:L10"/>
    <mergeCell ref="M9:M10"/>
    <mergeCell ref="P23:P24"/>
    <mergeCell ref="Q23:Q24"/>
    <mergeCell ref="J23:J24"/>
    <mergeCell ref="K23:K24"/>
    <mergeCell ref="L23:L24"/>
    <mergeCell ref="M23:M24"/>
    <mergeCell ref="N23:N24"/>
    <mergeCell ref="O23:O24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8" tint="-0.499984740745262"/>
  </sheetPr>
  <dimension ref="A1:R52"/>
  <sheetViews>
    <sheetView view="pageBreakPreview" zoomScale="80" zoomScaleNormal="70" zoomScaleSheetLayoutView="80" workbookViewId="0">
      <selection activeCell="I25" sqref="I25:I26"/>
    </sheetView>
  </sheetViews>
  <sheetFormatPr defaultColWidth="11.42578125" defaultRowHeight="12.75" customHeight="1"/>
  <cols>
    <col min="1" max="1" width="2.7109375" style="24" customWidth="1"/>
    <col min="2" max="2" width="15.7109375" style="216" customWidth="1"/>
    <col min="3" max="3" width="20.7109375" style="216" customWidth="1"/>
    <col min="4" max="4" width="20.7109375" style="299" customWidth="1"/>
    <col min="5" max="5" width="1.7109375" style="17" customWidth="1"/>
    <col min="6" max="6" width="18.85546875" style="17" customWidth="1"/>
    <col min="7" max="7" width="18.7109375" style="17" customWidth="1"/>
    <col min="8" max="8" width="18.42578125" style="17" customWidth="1"/>
    <col min="9" max="11" width="18.7109375" style="17" customWidth="1"/>
    <col min="12" max="16384" width="11.42578125" style="16"/>
  </cols>
  <sheetData>
    <row r="1" spans="1:18" ht="15" customHeight="1"/>
    <row r="2" spans="1:18" s="27" customFormat="1" ht="15" customHeight="1">
      <c r="A2" s="815"/>
      <c r="B2" s="816" t="s">
        <v>244</v>
      </c>
      <c r="C2" s="816"/>
      <c r="D2" s="816"/>
      <c r="E2" s="816"/>
      <c r="F2" s="816"/>
      <c r="G2" s="816"/>
      <c r="H2" s="816"/>
      <c r="I2" s="816"/>
      <c r="J2" s="816"/>
      <c r="K2" s="816"/>
      <c r="M2" s="36"/>
      <c r="N2" s="36"/>
      <c r="O2" s="36"/>
      <c r="P2" s="36"/>
      <c r="Q2" s="36"/>
    </row>
    <row r="3" spans="1:18" s="27" customFormat="1" ht="15" customHeight="1">
      <c r="A3" s="815"/>
      <c r="B3" s="817" t="s">
        <v>243</v>
      </c>
      <c r="C3" s="816"/>
      <c r="D3" s="816"/>
      <c r="E3" s="816"/>
      <c r="F3" s="816"/>
      <c r="G3" s="816"/>
      <c r="H3" s="816"/>
      <c r="I3" s="816"/>
      <c r="J3" s="816"/>
      <c r="K3" s="816"/>
      <c r="M3" s="36"/>
      <c r="N3" s="36"/>
      <c r="O3" s="36"/>
      <c r="P3" s="36"/>
      <c r="Q3" s="36"/>
    </row>
    <row r="4" spans="1:18" s="29" customFormat="1" ht="12" customHeight="1" thickBot="1">
      <c r="A4" s="815"/>
      <c r="B4" s="433"/>
      <c r="C4" s="433"/>
      <c r="D4" s="435"/>
      <c r="E4" s="434"/>
      <c r="F4" s="434"/>
      <c r="G4" s="434"/>
      <c r="H4" s="434"/>
      <c r="I4" s="434"/>
      <c r="J4" s="434"/>
      <c r="K4" s="434"/>
      <c r="M4" s="28"/>
      <c r="N4" s="28"/>
      <c r="O4" s="28"/>
      <c r="P4" s="28"/>
      <c r="Q4" s="28"/>
    </row>
    <row r="5" spans="1:18" s="29" customFormat="1" ht="24.95" customHeight="1">
      <c r="A5" s="815"/>
      <c r="B5" s="812" t="s">
        <v>168</v>
      </c>
      <c r="C5" s="812" t="s">
        <v>172</v>
      </c>
      <c r="D5" s="459"/>
      <c r="E5" s="459"/>
      <c r="F5" s="821">
        <v>2022</v>
      </c>
      <c r="G5" s="821"/>
      <c r="H5" s="821"/>
      <c r="I5" s="821"/>
      <c r="J5" s="821"/>
      <c r="K5" s="459"/>
      <c r="M5" s="28"/>
      <c r="N5" s="28"/>
      <c r="O5" s="28"/>
      <c r="P5" s="28"/>
      <c r="Q5" s="28"/>
    </row>
    <row r="6" spans="1:18" s="27" customFormat="1" ht="18" customHeight="1">
      <c r="A6" s="815"/>
      <c r="B6" s="813"/>
      <c r="C6" s="813"/>
      <c r="D6" s="134"/>
      <c r="E6" s="117"/>
      <c r="F6" s="804" t="s">
        <v>64</v>
      </c>
      <c r="G6" s="804"/>
      <c r="H6" s="804"/>
      <c r="I6" s="804"/>
      <c r="J6" s="804"/>
      <c r="K6" s="95"/>
    </row>
    <row r="7" spans="1:18" s="27" customFormat="1" ht="18" customHeight="1">
      <c r="A7" s="815"/>
      <c r="B7" s="813"/>
      <c r="C7" s="813"/>
      <c r="D7" s="787" t="s">
        <v>109</v>
      </c>
      <c r="E7" s="117"/>
      <c r="F7" s="807" t="s">
        <v>92</v>
      </c>
      <c r="G7" s="818"/>
      <c r="H7" s="818"/>
      <c r="I7" s="818"/>
      <c r="J7" s="818"/>
      <c r="K7" s="793" t="s">
        <v>186</v>
      </c>
    </row>
    <row r="8" spans="1:18" s="29" customFormat="1" ht="18" customHeight="1">
      <c r="A8" s="815"/>
      <c r="B8" s="813"/>
      <c r="C8" s="813"/>
      <c r="D8" s="787"/>
      <c r="E8" s="119"/>
      <c r="F8" s="791" t="s">
        <v>109</v>
      </c>
      <c r="G8" s="793" t="s">
        <v>314</v>
      </c>
      <c r="H8" s="793" t="s">
        <v>134</v>
      </c>
      <c r="I8" s="793" t="s">
        <v>179</v>
      </c>
      <c r="J8" s="793" t="s">
        <v>135</v>
      </c>
      <c r="K8" s="793"/>
    </row>
    <row r="9" spans="1:18" s="29" customFormat="1" ht="15.75" customHeight="1">
      <c r="A9" s="815"/>
      <c r="B9" s="813"/>
      <c r="C9" s="813"/>
      <c r="D9" s="788"/>
      <c r="E9" s="458"/>
      <c r="F9" s="792"/>
      <c r="G9" s="790"/>
      <c r="H9" s="794"/>
      <c r="I9" s="794"/>
      <c r="J9" s="794"/>
      <c r="K9" s="794"/>
    </row>
    <row r="10" spans="1:18" s="26" customFormat="1" ht="18" customHeight="1" thickBot="1">
      <c r="A10" s="815"/>
      <c r="B10" s="814"/>
      <c r="C10" s="814"/>
      <c r="D10" s="809" t="s">
        <v>2</v>
      </c>
      <c r="E10" s="809"/>
      <c r="F10" s="809"/>
      <c r="G10" s="809"/>
      <c r="H10" s="809"/>
      <c r="I10" s="809"/>
      <c r="J10" s="809"/>
      <c r="K10" s="809"/>
    </row>
    <row r="11" spans="1:18" s="27" customFormat="1" ht="17.100000000000001" customHeight="1">
      <c r="A11" s="815"/>
      <c r="B11" s="427" t="s">
        <v>93</v>
      </c>
      <c r="C11" s="429"/>
      <c r="D11" s="819">
        <v>81.5</v>
      </c>
      <c r="E11" s="621"/>
      <c r="F11" s="820">
        <v>80.099999999999994</v>
      </c>
      <c r="G11" s="820">
        <v>79.599999999999994</v>
      </c>
      <c r="H11" s="820">
        <v>81</v>
      </c>
      <c r="I11" s="820">
        <v>81.8</v>
      </c>
      <c r="J11" s="820">
        <v>72.8</v>
      </c>
      <c r="K11" s="820">
        <v>91.8</v>
      </c>
      <c r="L11" s="37"/>
      <c r="M11" s="37"/>
      <c r="N11" s="39"/>
      <c r="O11" s="37"/>
      <c r="P11" s="37"/>
      <c r="Q11" s="37"/>
      <c r="R11" s="38"/>
    </row>
    <row r="12" spans="1:18" s="29" customFormat="1" ht="16.350000000000001" customHeight="1">
      <c r="A12" s="815"/>
      <c r="B12" s="443" t="s">
        <v>94</v>
      </c>
      <c r="C12" s="444"/>
      <c r="D12" s="800"/>
      <c r="E12" s="622"/>
      <c r="F12" s="796"/>
      <c r="G12" s="796"/>
      <c r="H12" s="796"/>
      <c r="I12" s="796"/>
      <c r="J12" s="796"/>
      <c r="K12" s="796"/>
      <c r="L12" s="40"/>
      <c r="M12" s="40"/>
      <c r="N12" s="41"/>
      <c r="O12" s="40"/>
      <c r="P12" s="40"/>
      <c r="Q12" s="40"/>
      <c r="R12" s="42"/>
    </row>
    <row r="13" spans="1:18" s="29" customFormat="1" ht="8.1" customHeight="1">
      <c r="A13" s="815"/>
      <c r="B13" s="125"/>
      <c r="C13" s="126"/>
      <c r="D13" s="283"/>
      <c r="E13" s="142"/>
      <c r="F13" s="284"/>
      <c r="G13" s="284"/>
      <c r="H13" s="284"/>
      <c r="I13" s="284"/>
      <c r="J13" s="284"/>
      <c r="K13" s="284"/>
      <c r="L13" s="40"/>
      <c r="M13" s="40"/>
      <c r="N13" s="41"/>
      <c r="O13" s="40"/>
      <c r="P13" s="40"/>
      <c r="Q13" s="40"/>
      <c r="R13" s="42"/>
    </row>
    <row r="14" spans="1:18" s="30" customFormat="1" ht="18" customHeight="1">
      <c r="A14" s="815"/>
      <c r="B14" s="130"/>
      <c r="C14" s="112" t="s">
        <v>3</v>
      </c>
      <c r="D14" s="607">
        <v>27</v>
      </c>
      <c r="E14" s="623"/>
      <c r="F14" s="326">
        <v>24.4</v>
      </c>
      <c r="G14" s="326">
        <v>25.1</v>
      </c>
      <c r="H14" s="326">
        <v>21.3</v>
      </c>
      <c r="I14" s="326">
        <v>25.5</v>
      </c>
      <c r="J14" s="326">
        <v>27.2</v>
      </c>
      <c r="K14" s="326">
        <v>67.099999999999994</v>
      </c>
      <c r="L14" s="10"/>
      <c r="M14" s="10"/>
      <c r="N14" s="10"/>
      <c r="O14" s="10"/>
      <c r="P14" s="10"/>
      <c r="Q14" s="10"/>
      <c r="R14" s="31"/>
    </row>
    <row r="15" spans="1:18" s="30" customFormat="1" ht="18" customHeight="1">
      <c r="A15" s="815"/>
      <c r="B15" s="130"/>
      <c r="C15" s="112" t="s">
        <v>4</v>
      </c>
      <c r="D15" s="607">
        <v>76</v>
      </c>
      <c r="E15" s="623"/>
      <c r="F15" s="326">
        <v>73.5</v>
      </c>
      <c r="G15" s="326">
        <v>72.7</v>
      </c>
      <c r="H15" s="326">
        <v>72.099999999999994</v>
      </c>
      <c r="I15" s="326">
        <v>85</v>
      </c>
      <c r="J15" s="326">
        <v>93</v>
      </c>
      <c r="K15" s="326">
        <v>89.1</v>
      </c>
      <c r="L15" s="10"/>
      <c r="M15" s="10"/>
      <c r="N15" s="10"/>
      <c r="O15" s="10"/>
      <c r="P15" s="10"/>
      <c r="Q15" s="10"/>
      <c r="R15" s="31"/>
    </row>
    <row r="16" spans="1:18" s="30" customFormat="1" ht="18" customHeight="1">
      <c r="A16" s="815"/>
      <c r="B16" s="130"/>
      <c r="C16" s="112" t="s">
        <v>5</v>
      </c>
      <c r="D16" s="607">
        <v>93.4</v>
      </c>
      <c r="E16" s="623"/>
      <c r="F16" s="326">
        <v>93.5</v>
      </c>
      <c r="G16" s="326">
        <v>93.3</v>
      </c>
      <c r="H16" s="326">
        <v>92.9</v>
      </c>
      <c r="I16" s="326">
        <v>96.3</v>
      </c>
      <c r="J16" s="326">
        <v>99.8</v>
      </c>
      <c r="K16" s="326">
        <v>93</v>
      </c>
      <c r="L16" s="10"/>
      <c r="M16" s="10"/>
      <c r="N16" s="10"/>
      <c r="O16" s="10"/>
      <c r="P16" s="10"/>
      <c r="Q16" s="10"/>
      <c r="R16" s="31"/>
    </row>
    <row r="17" spans="1:18" s="30" customFormat="1" ht="18" customHeight="1">
      <c r="A17" s="815"/>
      <c r="B17" s="130"/>
      <c r="C17" s="112" t="s">
        <v>6</v>
      </c>
      <c r="D17" s="607">
        <v>96.3</v>
      </c>
      <c r="E17" s="623"/>
      <c r="F17" s="326">
        <v>96.7</v>
      </c>
      <c r="G17" s="326">
        <v>97.4</v>
      </c>
      <c r="H17" s="326">
        <v>95.8</v>
      </c>
      <c r="I17" s="326">
        <v>93.8</v>
      </c>
      <c r="J17" s="326">
        <v>84.6</v>
      </c>
      <c r="K17" s="326">
        <v>94.9</v>
      </c>
      <c r="L17" s="10"/>
      <c r="M17" s="10"/>
      <c r="N17" s="10"/>
      <c r="O17" s="10"/>
      <c r="P17" s="10"/>
      <c r="Q17" s="10"/>
      <c r="R17" s="31"/>
    </row>
    <row r="18" spans="1:18" s="30" customFormat="1" ht="18" customHeight="1">
      <c r="A18" s="815"/>
      <c r="B18" s="130"/>
      <c r="C18" s="112" t="s">
        <v>7</v>
      </c>
      <c r="D18" s="607">
        <v>98</v>
      </c>
      <c r="E18" s="623"/>
      <c r="F18" s="326">
        <v>98.1</v>
      </c>
      <c r="G18" s="326">
        <v>98.6</v>
      </c>
      <c r="H18" s="326">
        <v>98.8</v>
      </c>
      <c r="I18" s="326">
        <v>97.6</v>
      </c>
      <c r="J18" s="326">
        <v>48.9</v>
      </c>
      <c r="K18" s="326">
        <v>97.3</v>
      </c>
      <c r="L18" s="10"/>
      <c r="M18" s="10"/>
      <c r="N18" s="10"/>
      <c r="O18" s="10"/>
      <c r="P18" s="10"/>
      <c r="Q18" s="10"/>
      <c r="R18" s="31"/>
    </row>
    <row r="19" spans="1:18" s="30" customFormat="1" ht="18" customHeight="1">
      <c r="A19" s="815"/>
      <c r="B19" s="130"/>
      <c r="C19" s="112" t="s">
        <v>8</v>
      </c>
      <c r="D19" s="607">
        <v>97.7</v>
      </c>
      <c r="E19" s="623"/>
      <c r="F19" s="326">
        <v>98.1</v>
      </c>
      <c r="G19" s="326">
        <v>97.9</v>
      </c>
      <c r="H19" s="326">
        <v>99.3</v>
      </c>
      <c r="I19" s="326">
        <v>97.2</v>
      </c>
      <c r="J19" s="326">
        <v>73.8</v>
      </c>
      <c r="K19" s="326">
        <v>94.6</v>
      </c>
      <c r="L19" s="10"/>
      <c r="M19" s="10"/>
      <c r="N19" s="10"/>
      <c r="O19" s="10"/>
      <c r="P19" s="10"/>
      <c r="Q19" s="10"/>
      <c r="R19" s="31"/>
    </row>
    <row r="20" spans="1:18" s="30" customFormat="1" ht="18" customHeight="1">
      <c r="A20" s="815"/>
      <c r="B20" s="130"/>
      <c r="C20" s="112" t="s">
        <v>9</v>
      </c>
      <c r="D20" s="607">
        <v>96.2</v>
      </c>
      <c r="E20" s="623"/>
      <c r="F20" s="326">
        <v>96.5</v>
      </c>
      <c r="G20" s="326">
        <v>96.4</v>
      </c>
      <c r="H20" s="326">
        <v>98.5</v>
      </c>
      <c r="I20" s="326">
        <v>92.2</v>
      </c>
      <c r="J20" s="326">
        <v>77.5</v>
      </c>
      <c r="K20" s="326">
        <v>92.9</v>
      </c>
      <c r="L20" s="10"/>
      <c r="M20" s="10"/>
      <c r="N20" s="10"/>
      <c r="O20" s="10"/>
      <c r="P20" s="10"/>
      <c r="Q20" s="10"/>
      <c r="R20" s="31"/>
    </row>
    <row r="21" spans="1:18" s="30" customFormat="1" ht="18" customHeight="1">
      <c r="A21" s="815"/>
      <c r="B21" s="130"/>
      <c r="C21" s="112" t="s">
        <v>10</v>
      </c>
      <c r="D21" s="607">
        <v>94.1</v>
      </c>
      <c r="E21" s="623"/>
      <c r="F21" s="326">
        <v>93.9</v>
      </c>
      <c r="G21" s="326">
        <v>95.3</v>
      </c>
      <c r="H21" s="326">
        <v>96.1</v>
      </c>
      <c r="I21" s="326">
        <v>73</v>
      </c>
      <c r="J21" s="326">
        <v>80.400000000000006</v>
      </c>
      <c r="K21" s="326">
        <v>98.7</v>
      </c>
      <c r="L21" s="10"/>
      <c r="M21" s="10"/>
      <c r="N21" s="10"/>
      <c r="O21" s="10"/>
      <c r="P21" s="10"/>
      <c r="Q21" s="10"/>
      <c r="R21" s="31"/>
    </row>
    <row r="22" spans="1:18" s="30" customFormat="1" ht="18" customHeight="1">
      <c r="A22" s="815"/>
      <c r="B22" s="130"/>
      <c r="C22" s="112" t="s">
        <v>11</v>
      </c>
      <c r="D22" s="607">
        <v>84.2</v>
      </c>
      <c r="E22" s="623"/>
      <c r="F22" s="326">
        <v>84.1</v>
      </c>
      <c r="G22" s="326">
        <v>83.9</v>
      </c>
      <c r="H22" s="326">
        <v>83.2</v>
      </c>
      <c r="I22" s="326">
        <v>88.6</v>
      </c>
      <c r="J22" s="326">
        <v>88.2</v>
      </c>
      <c r="K22" s="326">
        <v>88.9</v>
      </c>
      <c r="L22" s="10"/>
      <c r="M22" s="10"/>
      <c r="N22" s="10"/>
      <c r="O22" s="10"/>
      <c r="P22" s="10"/>
      <c r="Q22" s="10"/>
      <c r="R22" s="31"/>
    </row>
    <row r="23" spans="1:18" s="30" customFormat="1" ht="18" customHeight="1">
      <c r="A23" s="815"/>
      <c r="B23" s="130"/>
      <c r="C23" s="112" t="s">
        <v>12</v>
      </c>
      <c r="D23" s="607">
        <v>51</v>
      </c>
      <c r="E23" s="623"/>
      <c r="F23" s="326">
        <v>50.4</v>
      </c>
      <c r="G23" s="326">
        <v>45.2</v>
      </c>
      <c r="H23" s="326">
        <v>55.5</v>
      </c>
      <c r="I23" s="326">
        <v>68.3</v>
      </c>
      <c r="J23" s="326">
        <v>74.7</v>
      </c>
      <c r="K23" s="326">
        <v>76.400000000000006</v>
      </c>
      <c r="L23" s="10"/>
      <c r="M23" s="10"/>
      <c r="N23" s="10"/>
      <c r="O23" s="10"/>
      <c r="P23" s="10"/>
      <c r="Q23" s="10"/>
      <c r="R23" s="31"/>
    </row>
    <row r="24" spans="1:18" s="30" customFormat="1" ht="8.1" customHeight="1" thickBot="1">
      <c r="A24" s="815"/>
      <c r="B24" s="447"/>
      <c r="C24" s="455"/>
      <c r="D24" s="456"/>
      <c r="E24" s="449"/>
      <c r="F24" s="449"/>
      <c r="G24" s="449"/>
      <c r="H24" s="449"/>
      <c r="I24" s="449"/>
      <c r="J24" s="449"/>
      <c r="K24" s="450"/>
      <c r="L24" s="43"/>
      <c r="M24" s="43"/>
      <c r="N24" s="43"/>
      <c r="O24" s="43"/>
      <c r="P24" s="43"/>
      <c r="Q24" s="43"/>
      <c r="R24" s="44"/>
    </row>
    <row r="25" spans="1:18" s="27" customFormat="1" ht="17.100000000000001" customHeight="1">
      <c r="A25" s="815"/>
      <c r="B25" s="427" t="s">
        <v>95</v>
      </c>
      <c r="C25" s="285"/>
      <c r="D25" s="819">
        <v>55.6</v>
      </c>
      <c r="E25" s="623"/>
      <c r="F25" s="820">
        <v>54.9</v>
      </c>
      <c r="G25" s="820">
        <v>54.4</v>
      </c>
      <c r="H25" s="820">
        <v>56</v>
      </c>
      <c r="I25" s="820">
        <v>56.7</v>
      </c>
      <c r="J25" s="820">
        <v>51.2</v>
      </c>
      <c r="K25" s="820">
        <v>68.7</v>
      </c>
      <c r="L25" s="37"/>
      <c r="M25" s="37"/>
      <c r="N25" s="39"/>
      <c r="O25" s="37"/>
      <c r="P25" s="37"/>
      <c r="Q25" s="37"/>
      <c r="R25" s="38"/>
    </row>
    <row r="26" spans="1:18" s="29" customFormat="1" ht="16.350000000000001" customHeight="1">
      <c r="A26" s="815"/>
      <c r="B26" s="443" t="s">
        <v>96</v>
      </c>
      <c r="C26" s="444"/>
      <c r="D26" s="800"/>
      <c r="E26" s="624"/>
      <c r="F26" s="796"/>
      <c r="G26" s="796"/>
      <c r="H26" s="796"/>
      <c r="I26" s="796"/>
      <c r="J26" s="796"/>
      <c r="K26" s="796"/>
      <c r="L26" s="40"/>
      <c r="M26" s="40"/>
      <c r="N26" s="41"/>
      <c r="O26" s="40"/>
      <c r="P26" s="40"/>
      <c r="Q26" s="40"/>
      <c r="R26" s="42"/>
    </row>
    <row r="27" spans="1:18" s="29" customFormat="1" ht="8.1" customHeight="1">
      <c r="A27" s="815"/>
      <c r="B27" s="125"/>
      <c r="C27" s="126"/>
      <c r="D27" s="283"/>
      <c r="E27" s="141"/>
      <c r="F27" s="284"/>
      <c r="G27" s="284"/>
      <c r="H27" s="284"/>
      <c r="I27" s="284"/>
      <c r="J27" s="284"/>
      <c r="K27" s="284"/>
      <c r="L27" s="40"/>
      <c r="M27" s="40"/>
      <c r="N27" s="41"/>
      <c r="O27" s="40"/>
      <c r="P27" s="40"/>
      <c r="Q27" s="40"/>
      <c r="R27" s="42"/>
    </row>
    <row r="28" spans="1:18" s="30" customFormat="1" ht="18" customHeight="1">
      <c r="A28" s="815"/>
      <c r="B28" s="130"/>
      <c r="C28" s="112" t="s">
        <v>3</v>
      </c>
      <c r="D28" s="607">
        <v>17.600000000000001</v>
      </c>
      <c r="E28" s="623"/>
      <c r="F28" s="326">
        <v>15.8</v>
      </c>
      <c r="G28" s="326">
        <v>17.899999999999999</v>
      </c>
      <c r="H28" s="326">
        <v>9.6</v>
      </c>
      <c r="I28" s="326">
        <v>11.2</v>
      </c>
      <c r="J28" s="326">
        <v>20.7</v>
      </c>
      <c r="K28" s="326">
        <v>60.4</v>
      </c>
      <c r="L28" s="10"/>
      <c r="M28" s="10"/>
      <c r="N28" s="10"/>
      <c r="O28" s="10"/>
      <c r="P28" s="10"/>
      <c r="Q28" s="10"/>
      <c r="R28" s="31"/>
    </row>
    <row r="29" spans="1:18" s="30" customFormat="1" ht="18" customHeight="1">
      <c r="A29" s="815"/>
      <c r="B29" s="130"/>
      <c r="C29" s="112" t="s">
        <v>4</v>
      </c>
      <c r="D29" s="607">
        <v>52.5</v>
      </c>
      <c r="E29" s="623"/>
      <c r="F29" s="326">
        <v>49.7</v>
      </c>
      <c r="G29" s="326">
        <v>42.3</v>
      </c>
      <c r="H29" s="326">
        <v>71.8</v>
      </c>
      <c r="I29" s="326">
        <v>71.900000000000006</v>
      </c>
      <c r="J29" s="326">
        <v>42.1</v>
      </c>
      <c r="K29" s="326">
        <v>85.1</v>
      </c>
      <c r="L29" s="10"/>
      <c r="M29" s="10"/>
      <c r="N29" s="10"/>
      <c r="O29" s="10"/>
      <c r="P29" s="10"/>
      <c r="Q29" s="10"/>
      <c r="R29" s="31"/>
    </row>
    <row r="30" spans="1:18" s="30" customFormat="1" ht="18" customHeight="1">
      <c r="A30" s="815"/>
      <c r="B30" s="100"/>
      <c r="C30" s="112" t="s">
        <v>5</v>
      </c>
      <c r="D30" s="607">
        <v>78.599999999999994</v>
      </c>
      <c r="E30" s="623"/>
      <c r="F30" s="326">
        <v>78.2</v>
      </c>
      <c r="G30" s="326">
        <v>79.900000000000006</v>
      </c>
      <c r="H30" s="326">
        <v>69.099999999999994</v>
      </c>
      <c r="I30" s="326">
        <v>88.5</v>
      </c>
      <c r="J30" s="326">
        <v>65.5</v>
      </c>
      <c r="K30" s="326">
        <v>83.1</v>
      </c>
      <c r="L30" s="10"/>
      <c r="M30" s="10"/>
      <c r="N30" s="10"/>
      <c r="O30" s="10"/>
      <c r="P30" s="10"/>
      <c r="Q30" s="10"/>
      <c r="R30" s="31"/>
    </row>
    <row r="31" spans="1:18" s="30" customFormat="1" ht="18" customHeight="1">
      <c r="A31" s="815"/>
      <c r="B31" s="100"/>
      <c r="C31" s="112" t="s">
        <v>6</v>
      </c>
      <c r="D31" s="607">
        <v>77.2</v>
      </c>
      <c r="E31" s="623"/>
      <c r="F31" s="326">
        <v>77.599999999999994</v>
      </c>
      <c r="G31" s="326">
        <v>78.7</v>
      </c>
      <c r="H31" s="326">
        <v>75.599999999999994</v>
      </c>
      <c r="I31" s="326">
        <v>73.5</v>
      </c>
      <c r="J31" s="326">
        <v>66.7</v>
      </c>
      <c r="K31" s="326">
        <v>71.5</v>
      </c>
      <c r="L31" s="10"/>
      <c r="M31" s="10"/>
      <c r="N31" s="10"/>
      <c r="O31" s="10"/>
      <c r="P31" s="10"/>
      <c r="Q31" s="10"/>
      <c r="R31" s="31"/>
    </row>
    <row r="32" spans="1:18" s="30" customFormat="1" ht="18" customHeight="1">
      <c r="A32" s="815"/>
      <c r="B32" s="100"/>
      <c r="C32" s="112" t="s">
        <v>7</v>
      </c>
      <c r="D32" s="607">
        <v>70.599999999999994</v>
      </c>
      <c r="E32" s="623"/>
      <c r="F32" s="326">
        <v>71.2</v>
      </c>
      <c r="G32" s="326">
        <v>73.3</v>
      </c>
      <c r="H32" s="326">
        <v>65.3</v>
      </c>
      <c r="I32" s="326">
        <v>70.900000000000006</v>
      </c>
      <c r="J32" s="326">
        <v>59.3</v>
      </c>
      <c r="K32" s="326">
        <v>57.9</v>
      </c>
      <c r="L32" s="10"/>
      <c r="M32" s="10"/>
      <c r="N32" s="10"/>
      <c r="O32" s="10"/>
      <c r="P32" s="10"/>
      <c r="Q32" s="10"/>
      <c r="R32" s="31"/>
    </row>
    <row r="33" spans="1:18" s="30" customFormat="1" ht="18" customHeight="1">
      <c r="A33" s="815"/>
      <c r="B33" s="100"/>
      <c r="C33" s="112" t="s">
        <v>8</v>
      </c>
      <c r="D33" s="607">
        <v>69.599999999999994</v>
      </c>
      <c r="E33" s="623"/>
      <c r="F33" s="326">
        <v>70.7</v>
      </c>
      <c r="G33" s="326">
        <v>69.8</v>
      </c>
      <c r="H33" s="326">
        <v>71.900000000000006</v>
      </c>
      <c r="I33" s="326">
        <v>76.3</v>
      </c>
      <c r="J33" s="326">
        <v>40.9</v>
      </c>
      <c r="K33" s="326">
        <v>46.5</v>
      </c>
      <c r="L33" s="10"/>
      <c r="M33" s="10"/>
      <c r="N33" s="10"/>
      <c r="O33" s="10"/>
      <c r="P33" s="10"/>
      <c r="Q33" s="10"/>
      <c r="R33" s="31"/>
    </row>
    <row r="34" spans="1:18" s="30" customFormat="1" ht="18" customHeight="1">
      <c r="A34" s="815"/>
      <c r="B34" s="100"/>
      <c r="C34" s="112" t="s">
        <v>9</v>
      </c>
      <c r="D34" s="607">
        <v>60.5</v>
      </c>
      <c r="E34" s="623"/>
      <c r="F34" s="326">
        <v>60.8</v>
      </c>
      <c r="G34" s="326">
        <v>57.8</v>
      </c>
      <c r="H34" s="326">
        <v>67.3</v>
      </c>
      <c r="I34" s="326">
        <v>63.1</v>
      </c>
      <c r="J34" s="326">
        <v>66</v>
      </c>
      <c r="K34" s="326">
        <v>51.5</v>
      </c>
      <c r="L34" s="10"/>
      <c r="M34" s="10"/>
      <c r="N34" s="10"/>
      <c r="O34" s="10"/>
      <c r="P34" s="10"/>
      <c r="Q34" s="10"/>
      <c r="R34" s="31"/>
    </row>
    <row r="35" spans="1:18" s="30" customFormat="1" ht="18" customHeight="1">
      <c r="A35" s="815"/>
      <c r="B35" s="100"/>
      <c r="C35" s="112" t="s">
        <v>10</v>
      </c>
      <c r="D35" s="607">
        <v>52.5</v>
      </c>
      <c r="E35" s="623"/>
      <c r="F35" s="326">
        <v>52.6</v>
      </c>
      <c r="G35" s="326">
        <v>51.7</v>
      </c>
      <c r="H35" s="326">
        <v>56.5</v>
      </c>
      <c r="I35" s="326">
        <v>46.6</v>
      </c>
      <c r="J35" s="326">
        <v>44.7</v>
      </c>
      <c r="K35" s="326">
        <v>49.4</v>
      </c>
      <c r="L35" s="10"/>
      <c r="M35" s="10"/>
      <c r="N35" s="10"/>
      <c r="O35" s="10"/>
      <c r="P35" s="10"/>
      <c r="Q35" s="10"/>
      <c r="R35" s="31"/>
    </row>
    <row r="36" spans="1:18" s="30" customFormat="1" ht="18" customHeight="1">
      <c r="A36" s="815"/>
      <c r="B36" s="100"/>
      <c r="C36" s="112" t="s">
        <v>11</v>
      </c>
      <c r="D36" s="607">
        <v>34.5</v>
      </c>
      <c r="E36" s="623"/>
      <c r="F36" s="326">
        <v>34.299999999999997</v>
      </c>
      <c r="G36" s="326">
        <v>30.5</v>
      </c>
      <c r="H36" s="326">
        <v>43.8</v>
      </c>
      <c r="I36" s="326">
        <v>29</v>
      </c>
      <c r="J36" s="326">
        <v>48.5</v>
      </c>
      <c r="K36" s="326">
        <v>47.4</v>
      </c>
      <c r="L36" s="10"/>
      <c r="M36" s="10"/>
      <c r="N36" s="10"/>
      <c r="O36" s="10"/>
      <c r="P36" s="10"/>
      <c r="Q36" s="10"/>
      <c r="R36" s="31"/>
    </row>
    <row r="37" spans="1:18" s="30" customFormat="1" ht="18" customHeight="1">
      <c r="A37" s="815"/>
      <c r="B37" s="100"/>
      <c r="C37" s="112" t="s">
        <v>12</v>
      </c>
      <c r="D37" s="607">
        <v>15.3</v>
      </c>
      <c r="E37" s="623"/>
      <c r="F37" s="326">
        <v>15</v>
      </c>
      <c r="G37" s="326">
        <v>14.1</v>
      </c>
      <c r="H37" s="326">
        <v>18</v>
      </c>
      <c r="I37" s="326">
        <v>8.4</v>
      </c>
      <c r="J37" s="326">
        <v>49.7</v>
      </c>
      <c r="K37" s="326">
        <v>39.4</v>
      </c>
      <c r="L37" s="25"/>
      <c r="M37" s="25"/>
      <c r="N37" s="25"/>
      <c r="O37" s="25"/>
      <c r="P37" s="25"/>
      <c r="Q37" s="25"/>
      <c r="R37" s="32"/>
    </row>
    <row r="38" spans="1:18" s="30" customFormat="1" ht="8.1" customHeight="1" thickBot="1">
      <c r="A38" s="815"/>
      <c r="B38" s="451"/>
      <c r="C38" s="451"/>
      <c r="D38" s="457"/>
      <c r="E38" s="453"/>
      <c r="F38" s="453"/>
      <c r="G38" s="453"/>
      <c r="H38" s="453"/>
      <c r="I38" s="453"/>
      <c r="J38" s="453"/>
      <c r="K38" s="454"/>
      <c r="L38" s="25"/>
      <c r="M38" s="25"/>
      <c r="N38" s="25"/>
      <c r="O38" s="25"/>
      <c r="P38" s="25"/>
      <c r="Q38" s="25"/>
      <c r="R38" s="32"/>
    </row>
    <row r="39" spans="1:18" s="30" customFormat="1" ht="8.1" customHeight="1">
      <c r="A39" s="815"/>
      <c r="B39" s="47"/>
      <c r="C39" s="47"/>
      <c r="D39" s="137"/>
      <c r="E39" s="48"/>
      <c r="F39" s="48"/>
      <c r="G39" s="48"/>
      <c r="H39" s="48"/>
      <c r="I39" s="48"/>
      <c r="J39" s="48"/>
      <c r="K39" s="49"/>
      <c r="L39" s="25"/>
      <c r="M39" s="25"/>
      <c r="N39" s="25"/>
      <c r="O39" s="25"/>
      <c r="P39" s="25"/>
      <c r="Q39" s="25"/>
      <c r="R39" s="32"/>
    </row>
    <row r="40" spans="1:18" s="30" customFormat="1" ht="15" customHeight="1">
      <c r="A40" s="815"/>
      <c r="B40" s="717" t="s">
        <v>295</v>
      </c>
      <c r="C40" s="714"/>
      <c r="D40" s="137"/>
      <c r="E40" s="48"/>
      <c r="F40" s="48"/>
      <c r="G40" s="48"/>
      <c r="H40" s="48"/>
      <c r="I40" s="48"/>
      <c r="J40" s="48"/>
      <c r="K40" s="49"/>
      <c r="L40" s="25"/>
      <c r="M40" s="25"/>
      <c r="N40" s="25"/>
      <c r="O40" s="25"/>
      <c r="P40" s="25"/>
      <c r="Q40" s="25"/>
      <c r="R40" s="32"/>
    </row>
    <row r="41" spans="1:18" s="30" customFormat="1" ht="15" customHeight="1">
      <c r="A41" s="815"/>
      <c r="B41" s="718" t="s">
        <v>303</v>
      </c>
      <c r="C41" s="714"/>
      <c r="D41" s="137"/>
      <c r="E41" s="48"/>
      <c r="F41" s="48"/>
      <c r="G41" s="48"/>
      <c r="H41" s="48"/>
      <c r="I41" s="48"/>
      <c r="J41" s="48"/>
      <c r="K41" s="49"/>
      <c r="L41" s="25"/>
      <c r="M41" s="25"/>
      <c r="N41" s="25"/>
      <c r="O41" s="25"/>
      <c r="P41" s="25"/>
      <c r="Q41" s="25"/>
      <c r="R41" s="32"/>
    </row>
    <row r="42" spans="1:18" s="22" customFormat="1" ht="5.25" customHeight="1">
      <c r="A42" s="815"/>
      <c r="B42" s="47"/>
      <c r="C42" s="47"/>
      <c r="D42" s="137"/>
      <c r="E42" s="48"/>
      <c r="F42" s="48"/>
      <c r="G42" s="48"/>
      <c r="H42" s="48"/>
      <c r="I42" s="48"/>
      <c r="J42" s="48"/>
      <c r="K42" s="49"/>
    </row>
    <row r="43" spans="1:18" s="22" customFormat="1" ht="15" customHeight="1">
      <c r="A43" s="815"/>
      <c r="B43" s="719" t="s">
        <v>1</v>
      </c>
      <c r="C43" s="715"/>
      <c r="D43" s="53"/>
    </row>
    <row r="44" spans="1:18" s="22" customFormat="1" ht="15" customHeight="1">
      <c r="A44" s="815"/>
      <c r="B44" s="715" t="s">
        <v>180</v>
      </c>
      <c r="C44" s="716"/>
      <c r="D44" s="50"/>
      <c r="E44" s="50"/>
      <c r="F44" s="50"/>
      <c r="G44" s="50"/>
      <c r="H44" s="50"/>
      <c r="I44" s="50"/>
      <c r="J44" s="50"/>
      <c r="K44" s="50"/>
    </row>
    <row r="45" spans="1:18" s="19" customFormat="1" ht="12.75" customHeight="1">
      <c r="A45" s="45"/>
      <c r="B45" s="52"/>
      <c r="C45" s="52"/>
      <c r="D45" s="53"/>
      <c r="E45" s="22"/>
      <c r="F45" s="22"/>
      <c r="G45" s="22"/>
      <c r="H45" s="22"/>
      <c r="I45" s="22"/>
      <c r="J45" s="22"/>
      <c r="K45" s="22"/>
    </row>
    <row r="46" spans="1:18" s="19" customFormat="1" ht="12.75" customHeight="1">
      <c r="A46" s="45"/>
      <c r="B46" s="52"/>
      <c r="C46" s="52"/>
      <c r="D46" s="53"/>
      <c r="E46" s="22"/>
      <c r="F46" s="22"/>
      <c r="G46" s="22"/>
      <c r="H46" s="22"/>
      <c r="I46" s="22"/>
      <c r="J46" s="22"/>
      <c r="K46" s="22"/>
    </row>
    <row r="47" spans="1:18" ht="12.75" customHeight="1">
      <c r="A47" s="23"/>
    </row>
    <row r="48" spans="1:18" ht="12.75" customHeight="1">
      <c r="A48" s="23"/>
    </row>
    <row r="49" spans="1:1" ht="12.75" customHeight="1">
      <c r="A49" s="23"/>
    </row>
    <row r="50" spans="1:1" ht="12.75" customHeight="1">
      <c r="A50" s="23"/>
    </row>
    <row r="51" spans="1:1" ht="12.75" customHeight="1">
      <c r="A51" s="23"/>
    </row>
    <row r="52" spans="1:1" ht="10.5" customHeight="1"/>
  </sheetData>
  <sheetProtection algorithmName="SHA-512" hashValue="HxtLAw4UzX7TzTSH9Nfh8h4JogQPR33yZadEVtuzEJ0mUww7vMNHsORzA8srwyX5jQbkucrvxd/mD2fV/MswFA==" saltValue="gqmhchPiZdHTkvhQ99HM+A==" spinCount="100000" sheet="1" objects="1" scenarios="1"/>
  <mergeCells count="30">
    <mergeCell ref="H25:H26"/>
    <mergeCell ref="I25:I26"/>
    <mergeCell ref="J25:J26"/>
    <mergeCell ref="K25:K26"/>
    <mergeCell ref="D10:K10"/>
    <mergeCell ref="A2:A44"/>
    <mergeCell ref="B2:K2"/>
    <mergeCell ref="B3:K3"/>
    <mergeCell ref="F6:J6"/>
    <mergeCell ref="F7:J7"/>
    <mergeCell ref="D11:D12"/>
    <mergeCell ref="F11:F12"/>
    <mergeCell ref="G11:G12"/>
    <mergeCell ref="H11:H12"/>
    <mergeCell ref="I11:I12"/>
    <mergeCell ref="J11:J12"/>
    <mergeCell ref="K11:K12"/>
    <mergeCell ref="D25:D26"/>
    <mergeCell ref="F25:F26"/>
    <mergeCell ref="G25:G26"/>
    <mergeCell ref="F5:J5"/>
    <mergeCell ref="B5:B10"/>
    <mergeCell ref="C5:C10"/>
    <mergeCell ref="D7:D9"/>
    <mergeCell ref="K7:K9"/>
    <mergeCell ref="F8:F9"/>
    <mergeCell ref="G8:G9"/>
    <mergeCell ref="H8:H9"/>
    <mergeCell ref="I8:I9"/>
    <mergeCell ref="J8:J9"/>
  </mergeCells>
  <pageMargins left="0.39370078740157483" right="0.39370078740157483" top="0.39370078740157483" bottom="0.23" header="0.31496062992125984" footer="0.31496062992125984"/>
  <pageSetup paperSize="9" scale="80" orientation="landscape" r:id="rId1"/>
  <colBreaks count="1" manualBreakCount="1">
    <brk id="16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1325C-8E7E-4688-87FB-FB8242C28E08}">
  <sheetPr codeName="Sheet30">
    <tabColor theme="2" tint="-0.749992370372631"/>
  </sheetPr>
  <dimension ref="A2:AF42"/>
  <sheetViews>
    <sheetView view="pageBreakPreview" zoomScale="85" zoomScaleNormal="70" zoomScaleSheetLayoutView="85" workbookViewId="0">
      <selection activeCell="B5" sqref="B5:B8"/>
    </sheetView>
  </sheetViews>
  <sheetFormatPr defaultColWidth="11.42578125" defaultRowHeight="12.75" customHeight="1"/>
  <cols>
    <col min="1" max="1" width="2.7109375" style="8" customWidth="1"/>
    <col min="2" max="2" width="22.7109375" style="7" customWidth="1"/>
    <col min="3" max="4" width="11.7109375" style="4" customWidth="1"/>
    <col min="5" max="5" width="2.140625" style="4" customWidth="1"/>
    <col min="6" max="15" width="10.28515625" style="4" customWidth="1"/>
    <col min="16" max="17" width="9.28515625" style="4" customWidth="1"/>
    <col min="18" max="18" width="8.7109375" style="4" bestFit="1" customWidth="1"/>
    <col min="19" max="19" width="6.140625" style="4" bestFit="1" customWidth="1"/>
    <col min="20" max="20" width="8.7109375" style="4" bestFit="1" customWidth="1"/>
    <col min="21" max="21" width="6.140625" style="4" bestFit="1" customWidth="1"/>
    <col min="22" max="22" width="7.7109375" style="4" bestFit="1" customWidth="1"/>
    <col min="23" max="23" width="6.140625" style="4" bestFit="1" customWidth="1"/>
    <col min="24" max="24" width="7.7109375" style="4" bestFit="1" customWidth="1"/>
    <col min="25" max="27" width="6.140625" style="4" bestFit="1" customWidth="1"/>
    <col min="28" max="28" width="5.140625" style="4" bestFit="1" customWidth="1"/>
    <col min="29" max="29" width="6.140625" style="4" bestFit="1" customWidth="1"/>
    <col min="30" max="30" width="7.7109375" style="4" bestFit="1" customWidth="1"/>
    <col min="31" max="31" width="6.140625" style="4" bestFit="1" customWidth="1"/>
    <col min="32" max="16384" width="11.42578125" style="4"/>
  </cols>
  <sheetData>
    <row r="2" spans="1:32" s="87" customFormat="1" ht="15" customHeight="1">
      <c r="A2" s="801"/>
      <c r="B2" s="856" t="s">
        <v>327</v>
      </c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S2" s="198"/>
      <c r="T2" s="198"/>
      <c r="U2" s="198"/>
      <c r="V2" s="198"/>
      <c r="W2" s="198"/>
    </row>
    <row r="3" spans="1:32" s="87" customFormat="1" ht="15" customHeight="1">
      <c r="A3" s="801"/>
      <c r="B3" s="864" t="s">
        <v>328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S3" s="198"/>
      <c r="T3" s="198"/>
      <c r="U3" s="198"/>
      <c r="V3" s="198"/>
      <c r="W3" s="198"/>
    </row>
    <row r="4" spans="1:32" s="33" customFormat="1" ht="12" customHeight="1" thickBot="1">
      <c r="A4" s="801"/>
      <c r="B4" s="436"/>
      <c r="C4" s="446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</row>
    <row r="5" spans="1:32" s="33" customFormat="1" ht="24.95" customHeight="1">
      <c r="A5" s="801"/>
      <c r="B5" s="858" t="s">
        <v>333</v>
      </c>
      <c r="C5" s="518"/>
      <c r="D5" s="523"/>
      <c r="E5" s="523"/>
      <c r="F5" s="859">
        <v>2024</v>
      </c>
      <c r="G5" s="859"/>
      <c r="H5" s="859"/>
      <c r="I5" s="859"/>
      <c r="J5" s="859"/>
      <c r="K5" s="859"/>
      <c r="L5" s="859"/>
      <c r="M5" s="859"/>
      <c r="N5" s="859"/>
      <c r="O5" s="859"/>
      <c r="P5" s="523"/>
      <c r="Q5" s="523"/>
    </row>
    <row r="6" spans="1:32" s="33" customFormat="1" ht="29.25" customHeight="1">
      <c r="A6" s="801"/>
      <c r="B6" s="858"/>
      <c r="C6" s="199"/>
      <c r="D6" s="791" t="s">
        <v>133</v>
      </c>
      <c r="E6" s="687"/>
      <c r="F6" s="860" t="s">
        <v>141</v>
      </c>
      <c r="G6" s="860"/>
      <c r="H6" s="860"/>
      <c r="I6" s="860"/>
      <c r="J6" s="860"/>
      <c r="K6" s="860"/>
      <c r="L6" s="860"/>
      <c r="M6" s="860"/>
      <c r="N6" s="860"/>
      <c r="O6" s="860"/>
      <c r="P6" s="861" t="s">
        <v>267</v>
      </c>
      <c r="Q6" s="861"/>
    </row>
    <row r="7" spans="1:32" s="33" customFormat="1" ht="25.5">
      <c r="A7" s="801"/>
      <c r="B7" s="858"/>
      <c r="C7" s="513"/>
      <c r="D7" s="792"/>
      <c r="E7" s="688"/>
      <c r="F7" s="510"/>
      <c r="G7" s="703" t="s">
        <v>109</v>
      </c>
      <c r="H7" s="703"/>
      <c r="I7" s="556" t="s">
        <v>0</v>
      </c>
      <c r="J7" s="556"/>
      <c r="K7" s="709" t="s">
        <v>134</v>
      </c>
      <c r="L7" s="709"/>
      <c r="M7" s="709" t="s">
        <v>179</v>
      </c>
      <c r="N7" s="709"/>
      <c r="O7" s="709" t="s">
        <v>135</v>
      </c>
      <c r="P7" s="862"/>
      <c r="Q7" s="862"/>
    </row>
    <row r="8" spans="1:32" s="92" customFormat="1" ht="20.100000000000001" customHeight="1" thickBot="1">
      <c r="A8" s="801"/>
      <c r="B8" s="869"/>
      <c r="C8" s="505" t="s">
        <v>37</v>
      </c>
      <c r="D8" s="506" t="s">
        <v>2</v>
      </c>
      <c r="E8" s="506"/>
      <c r="F8" s="505" t="s">
        <v>37</v>
      </c>
      <c r="G8" s="506" t="s">
        <v>2</v>
      </c>
      <c r="H8" s="505" t="s">
        <v>37</v>
      </c>
      <c r="I8" s="506" t="s">
        <v>2</v>
      </c>
      <c r="J8" s="505" t="s">
        <v>37</v>
      </c>
      <c r="K8" s="506" t="s">
        <v>2</v>
      </c>
      <c r="L8" s="505" t="s">
        <v>37</v>
      </c>
      <c r="M8" s="506" t="s">
        <v>2</v>
      </c>
      <c r="N8" s="505" t="s">
        <v>37</v>
      </c>
      <c r="O8" s="506" t="s">
        <v>2</v>
      </c>
      <c r="P8" s="505" t="s">
        <v>37</v>
      </c>
      <c r="Q8" s="506" t="s">
        <v>2</v>
      </c>
    </row>
    <row r="9" spans="1:32" s="89" customFormat="1" ht="18" customHeight="1">
      <c r="A9" s="801"/>
      <c r="B9" s="199" t="s">
        <v>131</v>
      </c>
      <c r="C9" s="867">
        <v>13126.4</v>
      </c>
      <c r="D9" s="867">
        <v>100</v>
      </c>
      <c r="E9" s="770"/>
      <c r="F9" s="865">
        <f t="shared" ref="F9:M9" si="0">SUM(F12:F21)</f>
        <v>11466.9</v>
      </c>
      <c r="G9" s="867">
        <v>100</v>
      </c>
      <c r="H9" s="865">
        <v>7174</v>
      </c>
      <c r="I9" s="867">
        <f t="shared" si="0"/>
        <v>99.999999999999986</v>
      </c>
      <c r="J9" s="865">
        <v>3294.3</v>
      </c>
      <c r="K9" s="867">
        <v>100</v>
      </c>
      <c r="L9" s="865">
        <f t="shared" si="0"/>
        <v>935.5</v>
      </c>
      <c r="M9" s="865">
        <f t="shared" si="0"/>
        <v>100.00100000000002</v>
      </c>
      <c r="N9" s="865">
        <v>63</v>
      </c>
      <c r="O9" s="865">
        <v>100</v>
      </c>
      <c r="P9" s="865">
        <v>1659.5</v>
      </c>
      <c r="Q9" s="867">
        <v>100</v>
      </c>
      <c r="R9" s="343">
        <v>13126.4</v>
      </c>
      <c r="S9" s="351">
        <v>100</v>
      </c>
      <c r="T9" s="343">
        <v>11466.9</v>
      </c>
      <c r="U9" s="351">
        <v>100</v>
      </c>
      <c r="V9" s="343">
        <v>7174</v>
      </c>
      <c r="W9" s="351">
        <v>100</v>
      </c>
      <c r="X9" s="343">
        <v>3294.3</v>
      </c>
      <c r="Y9" s="351">
        <v>100</v>
      </c>
      <c r="Z9" s="343">
        <v>935.6</v>
      </c>
      <c r="AA9" s="351">
        <v>100</v>
      </c>
      <c r="AB9" s="351">
        <v>63</v>
      </c>
      <c r="AC9" s="351">
        <v>100</v>
      </c>
      <c r="AD9" s="343">
        <v>1659.5</v>
      </c>
      <c r="AE9" s="343">
        <v>100</v>
      </c>
      <c r="AF9" s="190">
        <v>100</v>
      </c>
    </row>
    <row r="10" spans="1:32" s="100" customFormat="1" ht="18" customHeight="1">
      <c r="A10" s="801"/>
      <c r="B10" s="129" t="s">
        <v>138</v>
      </c>
      <c r="C10" s="868"/>
      <c r="D10" s="868"/>
      <c r="E10" s="345"/>
      <c r="F10" s="866"/>
      <c r="G10" s="868"/>
      <c r="H10" s="866"/>
      <c r="I10" s="868"/>
      <c r="J10" s="866"/>
      <c r="K10" s="868"/>
      <c r="L10" s="866"/>
      <c r="M10" s="866"/>
      <c r="N10" s="866"/>
      <c r="O10" s="866"/>
      <c r="P10" s="866"/>
      <c r="Q10" s="868"/>
      <c r="R10" s="343">
        <v>3777.1</v>
      </c>
      <c r="S10" s="351">
        <v>100</v>
      </c>
      <c r="T10" s="343">
        <v>3005.8</v>
      </c>
      <c r="U10" s="351">
        <v>100</v>
      </c>
      <c r="V10" s="343">
        <v>2716.9</v>
      </c>
      <c r="W10" s="351">
        <v>100</v>
      </c>
      <c r="X10" s="351">
        <v>194.9</v>
      </c>
      <c r="Y10" s="351">
        <v>100</v>
      </c>
      <c r="Z10" s="351">
        <v>68.3</v>
      </c>
      <c r="AA10" s="351">
        <v>100</v>
      </c>
      <c r="AB10" s="351">
        <v>25.7</v>
      </c>
      <c r="AC10" s="351">
        <v>100</v>
      </c>
      <c r="AD10" s="351">
        <v>771.3</v>
      </c>
      <c r="AE10" s="343">
        <v>100</v>
      </c>
      <c r="AF10" s="359">
        <v>100</v>
      </c>
    </row>
    <row r="11" spans="1:32" s="100" customFormat="1" ht="8.1" customHeight="1">
      <c r="A11" s="801"/>
      <c r="B11" s="767"/>
      <c r="C11" s="768"/>
      <c r="D11" s="768"/>
      <c r="E11" s="768"/>
      <c r="F11" s="768"/>
      <c r="G11" s="768"/>
      <c r="H11" s="768"/>
      <c r="I11" s="768"/>
      <c r="J11" s="768"/>
      <c r="K11" s="768"/>
      <c r="L11" s="768"/>
      <c r="M11" s="768"/>
      <c r="N11" s="768"/>
      <c r="O11" s="768"/>
      <c r="P11" s="768"/>
      <c r="Q11" s="768"/>
      <c r="R11" s="210"/>
      <c r="S11" s="210"/>
      <c r="T11" s="211"/>
      <c r="U11" s="210"/>
      <c r="V11" s="210"/>
      <c r="W11" s="210"/>
      <c r="X11" s="105"/>
    </row>
    <row r="12" spans="1:32" s="100" customFormat="1" ht="15" customHeight="1">
      <c r="A12" s="801"/>
      <c r="B12" s="428" t="s">
        <v>3</v>
      </c>
      <c r="C12" s="354">
        <v>416.5</v>
      </c>
      <c r="D12" s="354">
        <v>3.173</v>
      </c>
      <c r="E12" s="361"/>
      <c r="F12" s="354">
        <v>333.4</v>
      </c>
      <c r="G12" s="354">
        <v>2.9079999999999999</v>
      </c>
      <c r="H12" s="354">
        <v>208.3</v>
      </c>
      <c r="I12" s="354">
        <v>2.9039999999999999</v>
      </c>
      <c r="J12" s="354">
        <v>89.1</v>
      </c>
      <c r="K12" s="354">
        <v>2.7050000000000001</v>
      </c>
      <c r="L12" s="354">
        <v>33.299999999999997</v>
      </c>
      <c r="M12" s="354">
        <v>3.5630000000000002</v>
      </c>
      <c r="N12" s="354">
        <v>2.6</v>
      </c>
      <c r="O12" s="354">
        <v>4.2060000000000004</v>
      </c>
      <c r="P12" s="354">
        <v>83.1</v>
      </c>
      <c r="Q12" s="354">
        <v>5.008</v>
      </c>
      <c r="R12" s="210"/>
      <c r="S12" s="210"/>
      <c r="T12" s="210"/>
      <c r="U12" s="210"/>
      <c r="V12" s="210"/>
      <c r="W12" s="210"/>
      <c r="X12" s="105"/>
    </row>
    <row r="13" spans="1:32" s="100" customFormat="1" ht="15" customHeight="1">
      <c r="A13" s="801"/>
      <c r="B13" s="428" t="s">
        <v>4</v>
      </c>
      <c r="C13" s="354">
        <v>1663</v>
      </c>
      <c r="D13" s="354">
        <v>12.669</v>
      </c>
      <c r="E13" s="361"/>
      <c r="F13" s="354">
        <v>1361.6</v>
      </c>
      <c r="G13" s="354">
        <v>11.874000000000001</v>
      </c>
      <c r="H13" s="354">
        <v>989.7</v>
      </c>
      <c r="I13" s="354">
        <v>13.795</v>
      </c>
      <c r="J13" s="354">
        <v>260.5</v>
      </c>
      <c r="K13" s="354">
        <v>7.9080000000000004</v>
      </c>
      <c r="L13" s="354">
        <v>103.2</v>
      </c>
      <c r="M13" s="354">
        <v>11.028</v>
      </c>
      <c r="N13" s="354">
        <v>8.1999999999999993</v>
      </c>
      <c r="O13" s="354">
        <v>13.034000000000001</v>
      </c>
      <c r="P13" s="354">
        <v>301.39999999999998</v>
      </c>
      <c r="Q13" s="354">
        <v>18.164000000000001</v>
      </c>
      <c r="R13" s="210"/>
      <c r="S13" s="210"/>
      <c r="T13" s="210"/>
      <c r="U13" s="210"/>
      <c r="V13" s="210"/>
      <c r="W13" s="210"/>
      <c r="X13" s="105"/>
    </row>
    <row r="14" spans="1:32" s="100" customFormat="1" ht="15" customHeight="1">
      <c r="A14" s="801"/>
      <c r="B14" s="428" t="s">
        <v>5</v>
      </c>
      <c r="C14" s="354">
        <v>1963.3</v>
      </c>
      <c r="D14" s="354">
        <v>14.957000000000001</v>
      </c>
      <c r="E14" s="361"/>
      <c r="F14" s="354">
        <v>1573.1</v>
      </c>
      <c r="G14" s="354">
        <v>13.718999999999999</v>
      </c>
      <c r="H14" s="354">
        <v>1127.7</v>
      </c>
      <c r="I14" s="354">
        <v>15.718999999999999</v>
      </c>
      <c r="J14" s="354">
        <v>302.89999999999998</v>
      </c>
      <c r="K14" s="354">
        <v>9.1959999999999997</v>
      </c>
      <c r="L14" s="354">
        <v>134.4</v>
      </c>
      <c r="M14" s="354">
        <v>14.37</v>
      </c>
      <c r="N14" s="354">
        <v>8.1</v>
      </c>
      <c r="O14" s="354">
        <v>12.835000000000001</v>
      </c>
      <c r="P14" s="354">
        <v>390.1</v>
      </c>
      <c r="Q14" s="354">
        <v>23.51</v>
      </c>
      <c r="R14" s="210"/>
      <c r="S14" s="210"/>
      <c r="T14" s="210"/>
      <c r="U14" s="210"/>
      <c r="V14" s="210"/>
      <c r="W14" s="210"/>
      <c r="X14" s="105"/>
    </row>
    <row r="15" spans="1:32" s="100" customFormat="1" ht="15" customHeight="1">
      <c r="A15" s="801"/>
      <c r="B15" s="428" t="s">
        <v>6</v>
      </c>
      <c r="C15" s="354">
        <v>2036.9</v>
      </c>
      <c r="D15" s="354">
        <v>15.516999999999999</v>
      </c>
      <c r="E15" s="361"/>
      <c r="F15" s="354">
        <v>1705.5</v>
      </c>
      <c r="G15" s="354">
        <v>14.874000000000001</v>
      </c>
      <c r="H15" s="354">
        <v>1153.0999999999999</v>
      </c>
      <c r="I15" s="354">
        <v>16.074000000000002</v>
      </c>
      <c r="J15" s="354">
        <v>432.2</v>
      </c>
      <c r="K15" s="354">
        <v>13.12</v>
      </c>
      <c r="L15" s="354">
        <v>110.5</v>
      </c>
      <c r="M15" s="354">
        <v>11.811999999999999</v>
      </c>
      <c r="N15" s="354">
        <v>9.6999999999999993</v>
      </c>
      <c r="O15" s="354">
        <v>15.368</v>
      </c>
      <c r="P15" s="354">
        <v>331.4</v>
      </c>
      <c r="Q15" s="354">
        <v>19.966999999999999</v>
      </c>
      <c r="R15" s="210"/>
      <c r="S15" s="210"/>
      <c r="T15" s="210"/>
      <c r="U15" s="210"/>
      <c r="V15" s="210"/>
      <c r="W15" s="210"/>
      <c r="X15" s="105"/>
    </row>
    <row r="16" spans="1:32" s="100" customFormat="1" ht="15" customHeight="1">
      <c r="A16" s="801"/>
      <c r="B16" s="428" t="s">
        <v>7</v>
      </c>
      <c r="C16" s="354">
        <v>1935.4</v>
      </c>
      <c r="D16" s="354">
        <v>14.744</v>
      </c>
      <c r="E16" s="361"/>
      <c r="F16" s="354">
        <v>1705.1</v>
      </c>
      <c r="G16" s="354">
        <v>14.87</v>
      </c>
      <c r="H16" s="354">
        <v>1063.5</v>
      </c>
      <c r="I16" s="354">
        <v>14.824999999999999</v>
      </c>
      <c r="J16" s="354">
        <v>491.5</v>
      </c>
      <c r="K16" s="354">
        <v>14.920999999999999</v>
      </c>
      <c r="L16" s="354">
        <v>139.1</v>
      </c>
      <c r="M16" s="354">
        <v>14.864000000000001</v>
      </c>
      <c r="N16" s="354">
        <v>11</v>
      </c>
      <c r="O16" s="354">
        <v>17.492000000000001</v>
      </c>
      <c r="P16" s="354">
        <v>230.2</v>
      </c>
      <c r="Q16" s="354">
        <v>13.872999999999999</v>
      </c>
      <c r="R16" s="210"/>
      <c r="S16" s="210"/>
      <c r="T16" s="210"/>
      <c r="U16" s="210"/>
      <c r="V16" s="210"/>
      <c r="W16" s="210"/>
      <c r="X16" s="105"/>
    </row>
    <row r="17" spans="1:24" s="100" customFormat="1" ht="15" customHeight="1">
      <c r="A17" s="801"/>
      <c r="B17" s="428" t="s">
        <v>8</v>
      </c>
      <c r="C17" s="354">
        <v>1824.5</v>
      </c>
      <c r="D17" s="354">
        <v>13.898999999999999</v>
      </c>
      <c r="E17" s="361"/>
      <c r="F17" s="354">
        <v>1675.4</v>
      </c>
      <c r="G17" s="354">
        <v>14.61</v>
      </c>
      <c r="H17" s="354">
        <v>1016.7</v>
      </c>
      <c r="I17" s="354">
        <v>14.170999999999999</v>
      </c>
      <c r="J17" s="354">
        <v>506.3</v>
      </c>
      <c r="K17" s="354">
        <v>15.369</v>
      </c>
      <c r="L17" s="354">
        <v>142.19999999999999</v>
      </c>
      <c r="M17" s="354">
        <v>15.204000000000001</v>
      </c>
      <c r="N17" s="354">
        <v>10.1</v>
      </c>
      <c r="O17" s="354">
        <v>16.097000000000001</v>
      </c>
      <c r="P17" s="354">
        <v>149.1</v>
      </c>
      <c r="Q17" s="354">
        <v>8.9870000000000001</v>
      </c>
      <c r="R17" s="210"/>
      <c r="S17" s="210"/>
      <c r="T17" s="210"/>
      <c r="U17" s="210"/>
      <c r="V17" s="210"/>
      <c r="W17" s="210"/>
      <c r="X17" s="105"/>
    </row>
    <row r="18" spans="1:24" s="100" customFormat="1" ht="15" customHeight="1">
      <c r="A18" s="801"/>
      <c r="B18" s="428" t="s">
        <v>9</v>
      </c>
      <c r="C18" s="354">
        <v>1276.3</v>
      </c>
      <c r="D18" s="354">
        <v>9.7230000000000008</v>
      </c>
      <c r="E18" s="361"/>
      <c r="F18" s="354">
        <v>1193.8</v>
      </c>
      <c r="G18" s="354">
        <v>10.411</v>
      </c>
      <c r="H18" s="354">
        <v>677.3</v>
      </c>
      <c r="I18" s="354">
        <v>9.44</v>
      </c>
      <c r="J18" s="354">
        <v>414.3</v>
      </c>
      <c r="K18" s="354">
        <v>12.576000000000001</v>
      </c>
      <c r="L18" s="354">
        <v>97.4</v>
      </c>
      <c r="M18" s="354">
        <v>10.409000000000001</v>
      </c>
      <c r="N18" s="354">
        <v>4.9000000000000004</v>
      </c>
      <c r="O18" s="354">
        <v>7.8010000000000002</v>
      </c>
      <c r="P18" s="354">
        <v>82.4</v>
      </c>
      <c r="Q18" s="354">
        <v>4.968</v>
      </c>
      <c r="R18" s="210"/>
      <c r="S18" s="210"/>
      <c r="T18" s="210"/>
      <c r="U18" s="210"/>
      <c r="V18" s="210"/>
      <c r="W18" s="210"/>
      <c r="X18" s="105"/>
    </row>
    <row r="19" spans="1:24" s="100" customFormat="1" ht="15" customHeight="1">
      <c r="A19" s="801"/>
      <c r="B19" s="428" t="s">
        <v>10</v>
      </c>
      <c r="C19" s="354">
        <v>1005</v>
      </c>
      <c r="D19" s="354">
        <v>7.6559999999999997</v>
      </c>
      <c r="E19" s="361"/>
      <c r="F19" s="354">
        <v>958.4</v>
      </c>
      <c r="G19" s="354">
        <v>8.3580000000000005</v>
      </c>
      <c r="H19" s="354">
        <v>509.2</v>
      </c>
      <c r="I19" s="354">
        <v>7.0970000000000004</v>
      </c>
      <c r="J19" s="354">
        <v>363.2</v>
      </c>
      <c r="K19" s="354">
        <v>11.023999999999999</v>
      </c>
      <c r="L19" s="354">
        <v>82.3</v>
      </c>
      <c r="M19" s="354">
        <v>8.7919999999999998</v>
      </c>
      <c r="N19" s="354">
        <v>3.8</v>
      </c>
      <c r="O19" s="354">
        <v>5.9710000000000001</v>
      </c>
      <c r="P19" s="354">
        <v>46.6</v>
      </c>
      <c r="Q19" s="354">
        <v>2.81</v>
      </c>
      <c r="R19" s="210"/>
      <c r="S19" s="210"/>
      <c r="T19" s="210"/>
      <c r="U19" s="210"/>
      <c r="V19" s="210"/>
      <c r="W19" s="210"/>
      <c r="X19" s="105"/>
    </row>
    <row r="20" spans="1:24" s="100" customFormat="1" ht="15" customHeight="1">
      <c r="A20" s="801"/>
      <c r="B20" s="428" t="s">
        <v>11</v>
      </c>
      <c r="C20" s="354">
        <v>656.5</v>
      </c>
      <c r="D20" s="354">
        <v>5.0010000000000003</v>
      </c>
      <c r="E20" s="361"/>
      <c r="F20" s="354">
        <v>627.70000000000005</v>
      </c>
      <c r="G20" s="354">
        <v>5.4740000000000002</v>
      </c>
      <c r="H20" s="354">
        <v>296.39999999999998</v>
      </c>
      <c r="I20" s="354">
        <v>4.1310000000000002</v>
      </c>
      <c r="J20" s="354">
        <v>259.7</v>
      </c>
      <c r="K20" s="354">
        <v>7.8849999999999998</v>
      </c>
      <c r="L20" s="354">
        <v>68.7</v>
      </c>
      <c r="M20" s="354">
        <v>7.3479999999999999</v>
      </c>
      <c r="N20" s="354">
        <v>2.9</v>
      </c>
      <c r="O20" s="354">
        <v>4.5339999999999998</v>
      </c>
      <c r="P20" s="354">
        <v>28.8</v>
      </c>
      <c r="Q20" s="354">
        <v>1.7330000000000001</v>
      </c>
      <c r="R20" s="210"/>
      <c r="S20" s="210"/>
      <c r="T20" s="210"/>
      <c r="U20" s="210"/>
      <c r="V20" s="210"/>
      <c r="W20" s="210"/>
      <c r="X20" s="105"/>
    </row>
    <row r="21" spans="1:24" s="100" customFormat="1" ht="15" customHeight="1">
      <c r="A21" s="801"/>
      <c r="B21" s="428" t="s">
        <v>12</v>
      </c>
      <c r="C21" s="354">
        <v>349.1</v>
      </c>
      <c r="D21" s="354">
        <v>2.66</v>
      </c>
      <c r="E21" s="361"/>
      <c r="F21" s="354">
        <v>332.9</v>
      </c>
      <c r="G21" s="354">
        <v>2.903</v>
      </c>
      <c r="H21" s="354">
        <v>132.30000000000001</v>
      </c>
      <c r="I21" s="354">
        <v>1.8440000000000001</v>
      </c>
      <c r="J21" s="354">
        <v>174.5</v>
      </c>
      <c r="K21" s="354">
        <v>5.2960000000000003</v>
      </c>
      <c r="L21" s="354">
        <v>24.4</v>
      </c>
      <c r="M21" s="354">
        <v>2.6110000000000002</v>
      </c>
      <c r="N21" s="354">
        <v>1.7</v>
      </c>
      <c r="O21" s="354">
        <v>2.661</v>
      </c>
      <c r="P21" s="354">
        <v>16.3</v>
      </c>
      <c r="Q21" s="354">
        <v>0.98</v>
      </c>
      <c r="R21" s="223"/>
      <c r="S21" s="223"/>
      <c r="T21" s="223"/>
      <c r="U21" s="223"/>
      <c r="V21" s="223"/>
      <c r="W21" s="223"/>
      <c r="X21" s="131"/>
    </row>
    <row r="22" spans="1:24" s="100" customFormat="1" ht="10.15" customHeight="1" thickBot="1">
      <c r="A22" s="801"/>
      <c r="B22" s="212"/>
      <c r="C22" s="345"/>
      <c r="D22" s="345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77"/>
      <c r="S22" s="77"/>
      <c r="T22" s="77"/>
      <c r="U22" s="77"/>
      <c r="V22" s="77"/>
      <c r="W22" s="77"/>
      <c r="X22" s="109"/>
    </row>
    <row r="23" spans="1:24" s="100" customFormat="1" ht="18" customHeight="1">
      <c r="A23" s="801"/>
      <c r="B23" s="572" t="s">
        <v>132</v>
      </c>
      <c r="C23" s="867">
        <v>3777.1</v>
      </c>
      <c r="D23" s="865">
        <v>100</v>
      </c>
      <c r="E23" s="769"/>
      <c r="F23" s="865">
        <v>3005.8</v>
      </c>
      <c r="G23" s="867">
        <v>100</v>
      </c>
      <c r="H23" s="865">
        <f t="shared" ref="H23:M23" si="1">SUM(H26:H35)</f>
        <v>2716.9000000000005</v>
      </c>
      <c r="I23" s="865">
        <v>100</v>
      </c>
      <c r="J23" s="865">
        <v>194.9</v>
      </c>
      <c r="K23" s="865">
        <v>100</v>
      </c>
      <c r="L23" s="865">
        <v>68.3</v>
      </c>
      <c r="M23" s="865">
        <f t="shared" si="1"/>
        <v>100</v>
      </c>
      <c r="N23" s="865">
        <v>25.7</v>
      </c>
      <c r="O23" s="865">
        <v>100</v>
      </c>
      <c r="P23" s="865">
        <v>771.3</v>
      </c>
      <c r="Q23" s="865">
        <v>100</v>
      </c>
      <c r="R23" s="77"/>
      <c r="S23" s="77"/>
      <c r="T23" s="77"/>
      <c r="U23" s="77"/>
      <c r="V23" s="77"/>
      <c r="W23" s="77"/>
      <c r="X23" s="109"/>
    </row>
    <row r="24" spans="1:24" s="22" customFormat="1" ht="18" customHeight="1">
      <c r="A24" s="801"/>
      <c r="B24" s="461" t="s">
        <v>138</v>
      </c>
      <c r="C24" s="868"/>
      <c r="D24" s="866"/>
      <c r="E24" s="522"/>
      <c r="F24" s="866"/>
      <c r="G24" s="868"/>
      <c r="H24" s="866"/>
      <c r="I24" s="866"/>
      <c r="J24" s="866"/>
      <c r="K24" s="866"/>
      <c r="L24" s="866"/>
      <c r="M24" s="866"/>
      <c r="N24" s="866"/>
      <c r="O24" s="866"/>
      <c r="P24" s="866"/>
      <c r="Q24" s="866"/>
    </row>
    <row r="25" spans="1:24" s="22" customFormat="1" ht="8.1" customHeight="1">
      <c r="A25" s="801"/>
      <c r="B25" s="128"/>
      <c r="C25" s="358"/>
      <c r="D25" s="358"/>
      <c r="E25" s="358"/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58"/>
      <c r="Q25" s="358"/>
    </row>
    <row r="26" spans="1:24" s="22" customFormat="1" ht="15" customHeight="1">
      <c r="A26" s="801"/>
      <c r="B26" s="428" t="s">
        <v>3</v>
      </c>
      <c r="C26" s="354">
        <v>119</v>
      </c>
      <c r="D26" s="354">
        <v>3.1520000000000001</v>
      </c>
      <c r="E26" s="192"/>
      <c r="F26" s="354">
        <v>88.2</v>
      </c>
      <c r="G26" s="354">
        <v>2.9340000000000002</v>
      </c>
      <c r="H26" s="354">
        <v>81.3</v>
      </c>
      <c r="I26" s="354">
        <v>2.992</v>
      </c>
      <c r="J26" s="354">
        <v>4.9000000000000004</v>
      </c>
      <c r="K26" s="354">
        <v>2.5270000000000001</v>
      </c>
      <c r="L26" s="354">
        <v>1.5</v>
      </c>
      <c r="M26" s="354">
        <v>2.2309999999999999</v>
      </c>
      <c r="N26" s="354">
        <v>0.5</v>
      </c>
      <c r="O26" s="354">
        <v>1.772</v>
      </c>
      <c r="P26" s="354">
        <v>30.8</v>
      </c>
      <c r="Q26" s="354">
        <v>3.9990000000000001</v>
      </c>
    </row>
    <row r="27" spans="1:24" s="22" customFormat="1" ht="15" customHeight="1">
      <c r="A27" s="801"/>
      <c r="B27" s="428" t="s">
        <v>4</v>
      </c>
      <c r="C27" s="354">
        <v>575.4</v>
      </c>
      <c r="D27" s="354">
        <v>15.234</v>
      </c>
      <c r="E27" s="192"/>
      <c r="F27" s="354">
        <v>432.9</v>
      </c>
      <c r="G27" s="354">
        <v>14.404</v>
      </c>
      <c r="H27" s="354">
        <v>398.5</v>
      </c>
      <c r="I27" s="354">
        <v>14.667</v>
      </c>
      <c r="J27" s="354">
        <v>22.6</v>
      </c>
      <c r="K27" s="354">
        <v>11.577999999999999</v>
      </c>
      <c r="L27" s="354">
        <v>8.8000000000000007</v>
      </c>
      <c r="M27" s="354">
        <v>12.89</v>
      </c>
      <c r="N27" s="354">
        <v>3.1</v>
      </c>
      <c r="O27" s="354">
        <v>12.041</v>
      </c>
      <c r="P27" s="354">
        <v>142.5</v>
      </c>
      <c r="Q27" s="354">
        <v>18.472000000000001</v>
      </c>
    </row>
    <row r="28" spans="1:24" s="22" customFormat="1" ht="15" customHeight="1">
      <c r="A28" s="801"/>
      <c r="B28" s="428" t="s">
        <v>5</v>
      </c>
      <c r="C28" s="354">
        <v>656.6</v>
      </c>
      <c r="D28" s="354">
        <v>17.382999999999999</v>
      </c>
      <c r="E28" s="192"/>
      <c r="F28" s="354">
        <v>463.8</v>
      </c>
      <c r="G28" s="354">
        <v>15.43</v>
      </c>
      <c r="H28" s="354">
        <v>430.5</v>
      </c>
      <c r="I28" s="354">
        <v>15.846</v>
      </c>
      <c r="J28" s="354">
        <v>20.9</v>
      </c>
      <c r="K28" s="354">
        <v>10.706</v>
      </c>
      <c r="L28" s="354">
        <v>8.3000000000000007</v>
      </c>
      <c r="M28" s="354">
        <v>12.215999999999999</v>
      </c>
      <c r="N28" s="354">
        <v>4.0999999999999996</v>
      </c>
      <c r="O28" s="354">
        <v>15.869</v>
      </c>
      <c r="P28" s="354">
        <v>192.8</v>
      </c>
      <c r="Q28" s="354">
        <v>24.995000000000001</v>
      </c>
    </row>
    <row r="29" spans="1:24" s="22" customFormat="1" ht="15" customHeight="1">
      <c r="A29" s="801"/>
      <c r="B29" s="428" t="s">
        <v>6</v>
      </c>
      <c r="C29" s="354">
        <v>546.4</v>
      </c>
      <c r="D29" s="354">
        <v>14.467000000000001</v>
      </c>
      <c r="E29" s="192"/>
      <c r="F29" s="354">
        <v>411.5</v>
      </c>
      <c r="G29" s="354">
        <v>13.691000000000001</v>
      </c>
      <c r="H29" s="354">
        <v>374.6</v>
      </c>
      <c r="I29" s="354">
        <v>13.789</v>
      </c>
      <c r="J29" s="354">
        <v>22.7</v>
      </c>
      <c r="K29" s="354">
        <v>11.632</v>
      </c>
      <c r="L29" s="354">
        <v>10.199999999999999</v>
      </c>
      <c r="M29" s="354">
        <v>14.936</v>
      </c>
      <c r="N29" s="354">
        <v>4</v>
      </c>
      <c r="O29" s="354">
        <v>15.587999999999999</v>
      </c>
      <c r="P29" s="354">
        <v>134.9</v>
      </c>
      <c r="Q29" s="354">
        <v>17.491</v>
      </c>
    </row>
    <row r="30" spans="1:24" s="22" customFormat="1" ht="15" customHeight="1">
      <c r="A30" s="801"/>
      <c r="B30" s="428" t="s">
        <v>7</v>
      </c>
      <c r="C30" s="354">
        <v>485.9</v>
      </c>
      <c r="D30" s="354">
        <v>12.864000000000001</v>
      </c>
      <c r="E30" s="192"/>
      <c r="F30" s="354">
        <v>373</v>
      </c>
      <c r="G30" s="354">
        <v>12.411</v>
      </c>
      <c r="H30" s="354">
        <v>336.9</v>
      </c>
      <c r="I30" s="354">
        <v>12.398999999999999</v>
      </c>
      <c r="J30" s="354">
        <v>22.1</v>
      </c>
      <c r="K30" s="354">
        <v>11.321</v>
      </c>
      <c r="L30" s="354">
        <v>10</v>
      </c>
      <c r="M30" s="354">
        <v>14.625999999999999</v>
      </c>
      <c r="N30" s="354">
        <v>4.0999999999999996</v>
      </c>
      <c r="O30" s="354">
        <v>15.984</v>
      </c>
      <c r="P30" s="354">
        <v>112.9</v>
      </c>
      <c r="Q30" s="354">
        <v>14.632999999999999</v>
      </c>
    </row>
    <row r="31" spans="1:24" s="22" customFormat="1" ht="15" customHeight="1">
      <c r="A31" s="801"/>
      <c r="B31" s="428" t="s">
        <v>8</v>
      </c>
      <c r="C31" s="354">
        <v>432.4</v>
      </c>
      <c r="D31" s="354">
        <v>11.446999999999999</v>
      </c>
      <c r="E31" s="192"/>
      <c r="F31" s="354">
        <v>352.6</v>
      </c>
      <c r="G31" s="354">
        <v>11.73</v>
      </c>
      <c r="H31" s="354">
        <v>314.89999999999998</v>
      </c>
      <c r="I31" s="354">
        <v>11.589</v>
      </c>
      <c r="J31" s="354">
        <v>25.7</v>
      </c>
      <c r="K31" s="354">
        <v>13.199</v>
      </c>
      <c r="L31" s="354">
        <v>10.199999999999999</v>
      </c>
      <c r="M31" s="354">
        <v>14.972</v>
      </c>
      <c r="N31" s="354">
        <v>1.8</v>
      </c>
      <c r="O31" s="354">
        <v>6.9169999999999998</v>
      </c>
      <c r="P31" s="354">
        <v>79.8</v>
      </c>
      <c r="Q31" s="354">
        <v>10.343999999999999</v>
      </c>
    </row>
    <row r="32" spans="1:24" s="22" customFormat="1" ht="15" customHeight="1">
      <c r="A32" s="801"/>
      <c r="B32" s="428" t="s">
        <v>9</v>
      </c>
      <c r="C32" s="354">
        <v>337.9</v>
      </c>
      <c r="D32" s="354">
        <v>8.9450000000000003</v>
      </c>
      <c r="E32" s="192"/>
      <c r="F32" s="354">
        <v>292.2</v>
      </c>
      <c r="G32" s="354">
        <v>9.7219999999999995</v>
      </c>
      <c r="H32" s="354">
        <v>260.39999999999998</v>
      </c>
      <c r="I32" s="354">
        <v>9.5839999999999996</v>
      </c>
      <c r="J32" s="354">
        <v>20.7</v>
      </c>
      <c r="K32" s="354">
        <v>10.612</v>
      </c>
      <c r="L32" s="354">
        <v>7.3</v>
      </c>
      <c r="M32" s="354">
        <v>10.628</v>
      </c>
      <c r="N32" s="354">
        <v>3.9</v>
      </c>
      <c r="O32" s="354">
        <v>15.097</v>
      </c>
      <c r="P32" s="354">
        <v>45.6</v>
      </c>
      <c r="Q32" s="354">
        <v>5.9169999999999998</v>
      </c>
    </row>
    <row r="33" spans="1:17" s="22" customFormat="1" ht="15" customHeight="1">
      <c r="A33" s="801"/>
      <c r="B33" s="428" t="s">
        <v>10</v>
      </c>
      <c r="C33" s="354">
        <v>276.2</v>
      </c>
      <c r="D33" s="354">
        <v>7.3140000000000001</v>
      </c>
      <c r="E33" s="192"/>
      <c r="F33" s="354">
        <v>257.2</v>
      </c>
      <c r="G33" s="354">
        <v>8.5579999999999998</v>
      </c>
      <c r="H33" s="354">
        <v>228.6</v>
      </c>
      <c r="I33" s="354">
        <v>8.4130000000000003</v>
      </c>
      <c r="J33" s="354">
        <v>21.9</v>
      </c>
      <c r="K33" s="354">
        <v>11.212999999999999</v>
      </c>
      <c r="L33" s="354">
        <v>5</v>
      </c>
      <c r="M33" s="354">
        <v>7.26</v>
      </c>
      <c r="N33" s="354">
        <v>1.9</v>
      </c>
      <c r="O33" s="354">
        <v>7.2389999999999999</v>
      </c>
      <c r="P33" s="354">
        <v>19</v>
      </c>
      <c r="Q33" s="354">
        <v>2.4630000000000001</v>
      </c>
    </row>
    <row r="34" spans="1:17" s="22" customFormat="1" ht="15" customHeight="1">
      <c r="A34" s="801"/>
      <c r="B34" s="428" t="s">
        <v>11</v>
      </c>
      <c r="C34" s="354">
        <v>213.9</v>
      </c>
      <c r="D34" s="354">
        <v>5.6619999999999999</v>
      </c>
      <c r="E34" s="192"/>
      <c r="F34" s="354">
        <v>205.2</v>
      </c>
      <c r="G34" s="354">
        <v>6.8280000000000003</v>
      </c>
      <c r="H34" s="354">
        <v>179.3</v>
      </c>
      <c r="I34" s="354">
        <v>6.6</v>
      </c>
      <c r="J34" s="354">
        <v>20.2</v>
      </c>
      <c r="K34" s="354">
        <v>10.362</v>
      </c>
      <c r="L34" s="354">
        <v>4.2</v>
      </c>
      <c r="M34" s="354">
        <v>6.1870000000000003</v>
      </c>
      <c r="N34" s="354">
        <v>1.5</v>
      </c>
      <c r="O34" s="354">
        <v>5.8319999999999999</v>
      </c>
      <c r="P34" s="354">
        <v>8.6</v>
      </c>
      <c r="Q34" s="354">
        <v>1.1160000000000001</v>
      </c>
    </row>
    <row r="35" spans="1:17" s="22" customFormat="1" ht="15" customHeight="1">
      <c r="A35" s="801"/>
      <c r="B35" s="428" t="s">
        <v>12</v>
      </c>
      <c r="C35" s="354">
        <v>133.4</v>
      </c>
      <c r="D35" s="354">
        <v>3.532</v>
      </c>
      <c r="E35" s="192"/>
      <c r="F35" s="354">
        <v>129</v>
      </c>
      <c r="G35" s="354">
        <v>4.2919999999999998</v>
      </c>
      <c r="H35" s="354">
        <v>111.9</v>
      </c>
      <c r="I35" s="354">
        <v>4.12</v>
      </c>
      <c r="J35" s="354">
        <v>13.4</v>
      </c>
      <c r="K35" s="354">
        <v>6.851</v>
      </c>
      <c r="L35" s="354">
        <v>2.8</v>
      </c>
      <c r="M35" s="354">
        <v>4.0540000000000003</v>
      </c>
      <c r="N35" s="354">
        <v>0.9</v>
      </c>
      <c r="O35" s="354">
        <v>3.66</v>
      </c>
      <c r="P35" s="354">
        <v>4.4000000000000004</v>
      </c>
      <c r="Q35" s="354">
        <v>0.56999999999999995</v>
      </c>
    </row>
    <row r="36" spans="1:17" s="22" customFormat="1" ht="10.15" customHeight="1" thickBot="1">
      <c r="A36" s="801"/>
      <c r="B36" s="507"/>
      <c r="C36" s="508"/>
      <c r="D36" s="509"/>
      <c r="E36" s="509"/>
      <c r="F36" s="509"/>
      <c r="G36" s="509"/>
      <c r="H36" s="509"/>
      <c r="I36" s="509"/>
      <c r="J36" s="509"/>
      <c r="K36" s="509"/>
      <c r="L36" s="509"/>
      <c r="M36" s="509"/>
      <c r="N36" s="509"/>
      <c r="O36" s="509"/>
      <c r="P36" s="509"/>
      <c r="Q36" s="454"/>
    </row>
    <row r="37" spans="1:17" s="22" customFormat="1" ht="8.1" customHeight="1">
      <c r="A37" s="801"/>
      <c r="B37" s="212"/>
      <c r="C37" s="213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49"/>
    </row>
    <row r="38" spans="1:17" s="22" customFormat="1" ht="15" customHeight="1">
      <c r="A38" s="801"/>
      <c r="B38" s="717" t="s">
        <v>295</v>
      </c>
    </row>
    <row r="39" spans="1:17" s="22" customFormat="1" ht="15" customHeight="1">
      <c r="A39" s="801"/>
      <c r="B39" s="718" t="s">
        <v>296</v>
      </c>
    </row>
    <row r="40" spans="1:17" s="22" customFormat="1" ht="8.1" customHeight="1">
      <c r="A40" s="225"/>
      <c r="B40" s="47"/>
    </row>
    <row r="41" spans="1:17" s="19" customFormat="1" ht="15" customHeight="1">
      <c r="A41" s="70"/>
      <c r="B41" s="719" t="s">
        <v>1</v>
      </c>
    </row>
    <row r="42" spans="1:17" ht="15" customHeight="1">
      <c r="B42" s="715" t="s">
        <v>180</v>
      </c>
    </row>
  </sheetData>
  <sheetProtection algorithmName="SHA-512" hashValue="jdC/icKq8IEv9nUPCGPJNJOuZIv+smxv//oEG0IJpb2W6r/oZ3ic0U2o7OTb/VsO75mEGhzu9uQ08KGaH9U0nA==" saltValue="NV2FSmezhEezrWPOR35NnQ==" spinCount="100000" sheet="1" objects="1" scenarios="1"/>
  <mergeCells count="36">
    <mergeCell ref="A2:A39"/>
    <mergeCell ref="B2:Q2"/>
    <mergeCell ref="B3:Q3"/>
    <mergeCell ref="B5:B8"/>
    <mergeCell ref="F5:O5"/>
    <mergeCell ref="D6:D7"/>
    <mergeCell ref="F6:O6"/>
    <mergeCell ref="P6:Q7"/>
    <mergeCell ref="C9:C10"/>
    <mergeCell ref="D9:D10"/>
    <mergeCell ref="P9:P10"/>
    <mergeCell ref="Q9:Q10"/>
    <mergeCell ref="F9:F10"/>
    <mergeCell ref="G9:G10"/>
    <mergeCell ref="H9:H10"/>
    <mergeCell ref="I9:I10"/>
    <mergeCell ref="N9:N10"/>
    <mergeCell ref="O9:O10"/>
    <mergeCell ref="C23:C24"/>
    <mergeCell ref="D23:D24"/>
    <mergeCell ref="F23:F24"/>
    <mergeCell ref="G23:G24"/>
    <mergeCell ref="H23:H24"/>
    <mergeCell ref="J9:J10"/>
    <mergeCell ref="K9:K10"/>
    <mergeCell ref="I23:I24"/>
    <mergeCell ref="L9:L10"/>
    <mergeCell ref="M9:M10"/>
    <mergeCell ref="P23:P24"/>
    <mergeCell ref="Q23:Q24"/>
    <mergeCell ref="J23:J24"/>
    <mergeCell ref="K23:K24"/>
    <mergeCell ref="L23:L24"/>
    <mergeCell ref="M23:M24"/>
    <mergeCell ref="N23:N24"/>
    <mergeCell ref="O23:O24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7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1">
    <tabColor rgb="FF00B050"/>
  </sheetPr>
  <dimension ref="A1:Y39"/>
  <sheetViews>
    <sheetView view="pageBreakPreview" zoomScale="85" zoomScaleNormal="70" zoomScaleSheetLayoutView="85" workbookViewId="0">
      <selection activeCell="L21" sqref="L21"/>
    </sheetView>
  </sheetViews>
  <sheetFormatPr defaultColWidth="11.42578125" defaultRowHeight="12.6" customHeight="1"/>
  <cols>
    <col min="1" max="1" width="2.7109375" style="7" customWidth="1"/>
    <col min="2" max="2" width="26.42578125" style="4" customWidth="1"/>
    <col min="3" max="3" width="15.140625" style="13" customWidth="1"/>
    <col min="4" max="4" width="9.7109375" style="13" customWidth="1"/>
    <col min="5" max="5" width="8.7109375" style="4" customWidth="1"/>
    <col min="6" max="6" width="1.7109375" style="4" customWidth="1"/>
    <col min="7" max="7" width="9.7109375" style="4" customWidth="1"/>
    <col min="8" max="8" width="8.7109375" style="4" customWidth="1"/>
    <col min="9" max="9" width="9.7109375" style="4" customWidth="1"/>
    <col min="10" max="10" width="8.7109375" style="4" customWidth="1"/>
    <col min="11" max="11" width="9.7109375" style="4" customWidth="1"/>
    <col min="12" max="12" width="8.7109375" style="4" customWidth="1"/>
    <col min="13" max="13" width="9.7109375" style="4" customWidth="1"/>
    <col min="14" max="14" width="8" style="4" customWidth="1"/>
    <col min="15" max="16" width="9.7109375" style="4" customWidth="1"/>
    <col min="17" max="17" width="8.42578125" style="4" customWidth="1"/>
    <col min="18" max="18" width="8.140625" style="4" customWidth="1"/>
    <col min="19" max="16384" width="11.42578125" style="4"/>
  </cols>
  <sheetData>
    <row r="1" spans="1:25" ht="15" customHeight="1"/>
    <row r="2" spans="1:25" s="87" customFormat="1" ht="15" customHeight="1">
      <c r="A2" s="854"/>
      <c r="B2" s="816" t="s">
        <v>193</v>
      </c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0"/>
      <c r="O2" s="870"/>
      <c r="P2" s="870"/>
      <c r="Q2" s="870"/>
      <c r="R2" s="870"/>
      <c r="S2" s="114"/>
      <c r="T2" s="114"/>
      <c r="U2" s="114"/>
      <c r="V2" s="114"/>
      <c r="W2" s="114"/>
    </row>
    <row r="3" spans="1:25" s="87" customFormat="1" ht="15" customHeight="1">
      <c r="A3" s="854"/>
      <c r="B3" s="872" t="s">
        <v>194</v>
      </c>
      <c r="C3" s="872"/>
      <c r="D3" s="872"/>
      <c r="E3" s="872"/>
      <c r="F3" s="872"/>
      <c r="G3" s="872"/>
      <c r="H3" s="872"/>
      <c r="I3" s="872"/>
      <c r="J3" s="872"/>
      <c r="K3" s="872"/>
      <c r="L3" s="872"/>
      <c r="M3" s="872"/>
      <c r="N3" s="872"/>
      <c r="O3" s="872"/>
      <c r="P3" s="872"/>
      <c r="Q3" s="872"/>
      <c r="R3" s="872"/>
      <c r="S3" s="114"/>
      <c r="T3" s="114"/>
      <c r="U3" s="114"/>
      <c r="V3" s="114"/>
      <c r="W3" s="114"/>
    </row>
    <row r="4" spans="1:25" s="33" customFormat="1" ht="12" customHeight="1" thickBot="1">
      <c r="A4" s="854"/>
      <c r="B4" s="492"/>
      <c r="C4" s="463"/>
      <c r="D4" s="463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  <c r="R4" s="441"/>
    </row>
    <row r="5" spans="1:25" s="33" customFormat="1" ht="6.75" customHeight="1">
      <c r="A5" s="854"/>
      <c r="C5" s="133"/>
      <c r="D5" s="133"/>
    </row>
    <row r="6" spans="1:25" s="33" customFormat="1" ht="15" customHeight="1">
      <c r="A6" s="854"/>
      <c r="B6" s="835" t="s">
        <v>175</v>
      </c>
      <c r="C6" s="813" t="s">
        <v>140</v>
      </c>
      <c r="D6" s="791" t="s">
        <v>133</v>
      </c>
      <c r="E6" s="791"/>
      <c r="F6" s="127"/>
      <c r="G6" s="127"/>
      <c r="H6" s="871" t="s">
        <v>141</v>
      </c>
      <c r="I6" s="871"/>
      <c r="J6" s="871"/>
      <c r="K6" s="871"/>
      <c r="L6" s="871"/>
      <c r="M6" s="871"/>
      <c r="N6" s="871"/>
      <c r="O6" s="871"/>
      <c r="P6" s="871"/>
      <c r="Q6" s="793" t="s">
        <v>267</v>
      </c>
      <c r="R6" s="793"/>
    </row>
    <row r="7" spans="1:25" s="33" customFormat="1" ht="12.75">
      <c r="A7" s="854"/>
      <c r="B7" s="835"/>
      <c r="C7" s="813" t="s">
        <v>13</v>
      </c>
      <c r="D7" s="791"/>
      <c r="E7" s="791"/>
      <c r="F7" s="127"/>
      <c r="G7" s="127"/>
      <c r="H7" s="871"/>
      <c r="I7" s="871"/>
      <c r="J7" s="871"/>
      <c r="K7" s="871"/>
      <c r="L7" s="871"/>
      <c r="M7" s="871"/>
      <c r="N7" s="871"/>
      <c r="O7" s="871"/>
      <c r="P7" s="871"/>
      <c r="Q7" s="793"/>
      <c r="R7" s="793"/>
    </row>
    <row r="8" spans="1:25" s="33" customFormat="1" ht="8.1" customHeight="1">
      <c r="A8" s="854"/>
      <c r="B8" s="835"/>
      <c r="C8" s="813"/>
      <c r="D8" s="791"/>
      <c r="E8" s="791"/>
      <c r="F8" s="127"/>
      <c r="G8" s="481"/>
      <c r="H8" s="531"/>
      <c r="I8" s="531"/>
      <c r="J8" s="531"/>
      <c r="K8" s="531"/>
      <c r="L8" s="531"/>
      <c r="M8" s="531"/>
      <c r="N8" s="531"/>
      <c r="O8" s="531"/>
      <c r="P8" s="531"/>
      <c r="Q8" s="793"/>
      <c r="R8" s="793"/>
    </row>
    <row r="9" spans="1:25" s="33" customFormat="1" ht="19.899999999999999" customHeight="1">
      <c r="A9" s="854"/>
      <c r="B9" s="835"/>
      <c r="C9" s="813"/>
      <c r="D9" s="791"/>
      <c r="E9" s="791"/>
      <c r="F9" s="127"/>
      <c r="G9" s="873" t="s">
        <v>14</v>
      </c>
      <c r="H9" s="873"/>
      <c r="I9" s="117"/>
      <c r="J9" s="132" t="s">
        <v>0</v>
      </c>
      <c r="K9" s="874" t="s">
        <v>15</v>
      </c>
      <c r="L9" s="874"/>
      <c r="M9" s="874" t="s">
        <v>16</v>
      </c>
      <c r="N9" s="874"/>
      <c r="O9" s="132"/>
      <c r="P9" s="132" t="s">
        <v>17</v>
      </c>
      <c r="Q9" s="793"/>
      <c r="R9" s="793"/>
    </row>
    <row r="10" spans="1:25" s="33" customFormat="1" ht="19.899999999999999" customHeight="1">
      <c r="A10" s="854"/>
      <c r="B10" s="835"/>
      <c r="C10" s="813"/>
      <c r="D10" s="792"/>
      <c r="E10" s="792"/>
      <c r="F10" s="481"/>
      <c r="G10" s="481"/>
      <c r="H10" s="529" t="s">
        <v>18</v>
      </c>
      <c r="I10" s="529"/>
      <c r="J10" s="530"/>
      <c r="K10" s="530"/>
      <c r="L10" s="530" t="s">
        <v>19</v>
      </c>
      <c r="M10" s="530"/>
      <c r="N10" s="530" t="s">
        <v>181</v>
      </c>
      <c r="O10" s="530"/>
      <c r="P10" s="530" t="s">
        <v>20</v>
      </c>
      <c r="Q10" s="794"/>
      <c r="R10" s="794"/>
    </row>
    <row r="11" spans="1:25" s="100" customFormat="1" ht="20.100000000000001" customHeight="1" thickBot="1">
      <c r="A11" s="854"/>
      <c r="B11" s="472"/>
      <c r="C11" s="526"/>
      <c r="D11" s="505" t="s">
        <v>37</v>
      </c>
      <c r="E11" s="506" t="s">
        <v>2</v>
      </c>
      <c r="F11" s="506"/>
      <c r="G11" s="505" t="s">
        <v>37</v>
      </c>
      <c r="H11" s="506" t="s">
        <v>2</v>
      </c>
      <c r="I11" s="505" t="s">
        <v>37</v>
      </c>
      <c r="J11" s="506" t="s">
        <v>2</v>
      </c>
      <c r="K11" s="505" t="s">
        <v>37</v>
      </c>
      <c r="L11" s="506" t="s">
        <v>2</v>
      </c>
      <c r="M11" s="505" t="s">
        <v>37</v>
      </c>
      <c r="N11" s="506" t="s">
        <v>2</v>
      </c>
      <c r="O11" s="505" t="s">
        <v>37</v>
      </c>
      <c r="P11" s="506" t="s">
        <v>2</v>
      </c>
      <c r="Q11" s="505" t="s">
        <v>37</v>
      </c>
      <c r="R11" s="506" t="s">
        <v>2</v>
      </c>
    </row>
    <row r="12" spans="1:25" s="33" customFormat="1" ht="9.9499999999999993" customHeight="1">
      <c r="A12" s="854"/>
      <c r="B12" s="165"/>
      <c r="C12" s="94"/>
      <c r="D12" s="94"/>
      <c r="E12" s="127"/>
      <c r="F12" s="127"/>
      <c r="G12" s="127"/>
      <c r="H12" s="123"/>
      <c r="I12" s="123"/>
      <c r="J12" s="120"/>
      <c r="K12" s="120"/>
      <c r="L12" s="231"/>
      <c r="M12" s="232"/>
      <c r="N12" s="120"/>
      <c r="O12" s="120"/>
      <c r="P12" s="120"/>
      <c r="Q12" s="120"/>
      <c r="R12" s="144"/>
    </row>
    <row r="13" spans="1:25" s="89" customFormat="1" ht="19.899999999999999" customHeight="1">
      <c r="A13" s="854"/>
      <c r="B13" s="840" t="s">
        <v>142</v>
      </c>
      <c r="C13" s="405">
        <v>2022</v>
      </c>
      <c r="D13" s="366">
        <v>15769.7</v>
      </c>
      <c r="E13" s="366">
        <v>100</v>
      </c>
      <c r="F13" s="366"/>
      <c r="G13" s="366">
        <v>14043.6</v>
      </c>
      <c r="H13" s="366">
        <v>100</v>
      </c>
      <c r="I13" s="366">
        <v>9573.7999999999993</v>
      </c>
      <c r="J13" s="366">
        <v>100</v>
      </c>
      <c r="K13" s="366">
        <v>3384</v>
      </c>
      <c r="L13" s="366">
        <v>100</v>
      </c>
      <c r="M13" s="366">
        <v>1003.4</v>
      </c>
      <c r="N13" s="366">
        <v>100</v>
      </c>
      <c r="O13" s="366">
        <v>82.3</v>
      </c>
      <c r="P13" s="366">
        <v>100</v>
      </c>
      <c r="Q13" s="366">
        <v>1726.2</v>
      </c>
      <c r="R13" s="343">
        <v>100</v>
      </c>
      <c r="S13" s="233"/>
      <c r="T13" s="233"/>
      <c r="U13" s="233"/>
      <c r="V13" s="233"/>
      <c r="W13" s="233"/>
      <c r="X13" s="233"/>
      <c r="Y13" s="234"/>
    </row>
    <row r="14" spans="1:25" s="89" customFormat="1" ht="19.899999999999999" customHeight="1">
      <c r="A14" s="854"/>
      <c r="B14" s="840"/>
      <c r="C14" s="405">
        <v>2023</v>
      </c>
      <c r="D14" s="366">
        <v>16366.8</v>
      </c>
      <c r="E14" s="366">
        <v>100</v>
      </c>
      <c r="F14" s="366"/>
      <c r="G14" s="366">
        <v>14293.1</v>
      </c>
      <c r="H14" s="366">
        <v>100</v>
      </c>
      <c r="I14" s="366">
        <v>9756.6</v>
      </c>
      <c r="J14" s="366">
        <v>100</v>
      </c>
      <c r="K14" s="366">
        <v>3451.2</v>
      </c>
      <c r="L14" s="366">
        <v>100</v>
      </c>
      <c r="M14" s="366">
        <v>996.1</v>
      </c>
      <c r="N14" s="366">
        <v>100</v>
      </c>
      <c r="O14" s="366">
        <v>89.1</v>
      </c>
      <c r="P14" s="366">
        <v>100</v>
      </c>
      <c r="Q14" s="366">
        <v>2073.6999999999998</v>
      </c>
      <c r="R14" s="343">
        <v>100</v>
      </c>
      <c r="S14" s="233"/>
      <c r="T14" s="233"/>
      <c r="U14" s="233"/>
      <c r="V14" s="233"/>
      <c r="W14" s="233"/>
      <c r="X14" s="233"/>
      <c r="Y14" s="234"/>
    </row>
    <row r="15" spans="1:25" s="89" customFormat="1" ht="19.899999999999999" customHeight="1">
      <c r="A15" s="854"/>
      <c r="B15" s="151"/>
      <c r="C15" s="657">
        <v>2024</v>
      </c>
      <c r="D15" s="366">
        <v>16903.5</v>
      </c>
      <c r="E15" s="366">
        <v>100</v>
      </c>
      <c r="F15" s="366"/>
      <c r="G15" s="366">
        <v>14472.7</v>
      </c>
      <c r="H15" s="366">
        <v>100</v>
      </c>
      <c r="I15" s="366">
        <v>9890.9</v>
      </c>
      <c r="J15" s="366">
        <v>100</v>
      </c>
      <c r="K15" s="366">
        <v>3489.2</v>
      </c>
      <c r="L15" s="366">
        <v>100</v>
      </c>
      <c r="M15" s="366">
        <v>1003.9</v>
      </c>
      <c r="N15" s="366">
        <v>100</v>
      </c>
      <c r="O15" s="366">
        <v>88.7</v>
      </c>
      <c r="P15" s="366">
        <v>100</v>
      </c>
      <c r="Q15" s="366">
        <v>2430.6999999999998</v>
      </c>
      <c r="R15" s="343">
        <v>100</v>
      </c>
      <c r="S15" s="233"/>
      <c r="T15" s="233"/>
      <c r="U15" s="233"/>
      <c r="V15" s="233"/>
      <c r="W15" s="233"/>
      <c r="X15" s="233"/>
      <c r="Y15" s="234"/>
    </row>
    <row r="16" spans="1:25" s="100" customFormat="1" ht="9.9499999999999993" customHeight="1">
      <c r="A16" s="854"/>
      <c r="B16" s="527"/>
      <c r="C16" s="462"/>
      <c r="D16" s="528"/>
      <c r="E16" s="528"/>
      <c r="F16" s="528"/>
      <c r="G16" s="528"/>
      <c r="H16" s="528"/>
      <c r="I16" s="528"/>
      <c r="J16" s="528"/>
      <c r="K16" s="528"/>
      <c r="L16" s="528"/>
      <c r="M16" s="528"/>
      <c r="N16" s="528"/>
      <c r="O16" s="528"/>
      <c r="P16" s="528"/>
      <c r="Q16" s="528"/>
      <c r="R16" s="501"/>
      <c r="S16" s="103"/>
      <c r="T16" s="103"/>
      <c r="U16" s="103"/>
      <c r="V16" s="103"/>
      <c r="W16" s="103"/>
      <c r="X16" s="103"/>
      <c r="Y16" s="105"/>
    </row>
    <row r="17" spans="1:25" s="100" customFormat="1" ht="10.15" customHeight="1">
      <c r="A17" s="854"/>
      <c r="B17" s="189"/>
      <c r="C17" s="605"/>
      <c r="D17" s="366"/>
      <c r="E17" s="366"/>
      <c r="F17" s="366"/>
      <c r="G17" s="366"/>
      <c r="H17" s="366"/>
      <c r="I17" s="366"/>
      <c r="J17" s="366"/>
      <c r="K17" s="366"/>
      <c r="L17" s="366"/>
      <c r="M17" s="366"/>
      <c r="N17" s="366"/>
      <c r="O17" s="366"/>
      <c r="P17" s="366"/>
      <c r="Q17" s="366"/>
      <c r="R17" s="343"/>
      <c r="S17" s="103"/>
      <c r="T17" s="103"/>
      <c r="U17" s="103"/>
      <c r="V17" s="103"/>
      <c r="W17" s="103"/>
      <c r="X17" s="103"/>
      <c r="Y17" s="105"/>
    </row>
    <row r="18" spans="1:25" s="100" customFormat="1" ht="19.899999999999999" customHeight="1">
      <c r="A18" s="854"/>
      <c r="B18" s="829" t="s">
        <v>143</v>
      </c>
      <c r="C18" s="406">
        <v>2022</v>
      </c>
      <c r="D18" s="417">
        <v>363.2</v>
      </c>
      <c r="E18" s="346">
        <v>2.2999999999999998</v>
      </c>
      <c r="F18" s="346"/>
      <c r="G18" s="344">
        <v>147.69999999999999</v>
      </c>
      <c r="H18" s="344">
        <v>1.1000000000000001</v>
      </c>
      <c r="I18" s="344">
        <v>116.7</v>
      </c>
      <c r="J18" s="344">
        <v>1.2</v>
      </c>
      <c r="K18" s="344">
        <v>18</v>
      </c>
      <c r="L18" s="346">
        <v>0.5</v>
      </c>
      <c r="M18" s="346">
        <v>9.5</v>
      </c>
      <c r="N18" s="346">
        <v>0.9</v>
      </c>
      <c r="O18" s="346">
        <v>3.5</v>
      </c>
      <c r="P18" s="346">
        <v>4.3</v>
      </c>
      <c r="Q18" s="346">
        <v>215.5</v>
      </c>
      <c r="R18" s="344">
        <v>12.5</v>
      </c>
      <c r="S18" s="103"/>
      <c r="T18" s="103"/>
      <c r="U18" s="103"/>
      <c r="V18" s="103"/>
      <c r="W18" s="103"/>
      <c r="X18" s="103"/>
      <c r="Y18" s="105"/>
    </row>
    <row r="19" spans="1:25" s="100" customFormat="1" ht="19.899999999999999" customHeight="1">
      <c r="A19" s="854"/>
      <c r="B19" s="829"/>
      <c r="C19" s="406">
        <v>2023</v>
      </c>
      <c r="D19" s="346">
        <v>407.3</v>
      </c>
      <c r="E19" s="346">
        <v>2.5</v>
      </c>
      <c r="F19" s="346"/>
      <c r="G19" s="346">
        <v>137.9</v>
      </c>
      <c r="H19" s="346">
        <v>1</v>
      </c>
      <c r="I19" s="346">
        <v>112.2</v>
      </c>
      <c r="J19" s="346">
        <v>1.2</v>
      </c>
      <c r="K19" s="346">
        <v>17.2</v>
      </c>
      <c r="L19" s="346">
        <v>0.5</v>
      </c>
      <c r="M19" s="346">
        <v>5.7</v>
      </c>
      <c r="N19" s="346">
        <v>0.6</v>
      </c>
      <c r="O19" s="346">
        <v>2.8</v>
      </c>
      <c r="P19" s="346">
        <v>3.1</v>
      </c>
      <c r="Q19" s="346">
        <v>269.39999999999998</v>
      </c>
      <c r="R19" s="344">
        <v>13</v>
      </c>
      <c r="S19" s="103"/>
      <c r="T19" s="103"/>
      <c r="U19" s="103"/>
      <c r="V19" s="103"/>
      <c r="W19" s="103"/>
      <c r="X19" s="103"/>
      <c r="Y19" s="105"/>
    </row>
    <row r="20" spans="1:25" s="100" customFormat="1" ht="19.899999999999999" customHeight="1">
      <c r="A20" s="854"/>
      <c r="B20" s="173"/>
      <c r="C20" s="658">
        <v>2024</v>
      </c>
      <c r="D20" s="346">
        <v>382.9</v>
      </c>
      <c r="E20" s="346">
        <v>2.266</v>
      </c>
      <c r="F20" s="346"/>
      <c r="G20" s="346">
        <v>121.3</v>
      </c>
      <c r="H20" s="346">
        <v>0.83799999999999997</v>
      </c>
      <c r="I20" s="346">
        <v>100.9</v>
      </c>
      <c r="J20" s="346">
        <v>1.0209999999999999</v>
      </c>
      <c r="K20" s="346">
        <v>10.9</v>
      </c>
      <c r="L20" s="346">
        <v>0.312</v>
      </c>
      <c r="M20" s="346">
        <v>6.8</v>
      </c>
      <c r="N20" s="346">
        <v>0.67900000000000005</v>
      </c>
      <c r="O20" s="346">
        <v>2.6</v>
      </c>
      <c r="P20" s="346">
        <v>2.9590000000000001</v>
      </c>
      <c r="Q20" s="346">
        <v>261.7</v>
      </c>
      <c r="R20" s="344">
        <v>10.766</v>
      </c>
      <c r="S20" s="103"/>
      <c r="T20" s="103"/>
      <c r="U20" s="103"/>
      <c r="V20" s="103"/>
      <c r="W20" s="103"/>
      <c r="X20" s="103"/>
      <c r="Y20" s="105"/>
    </row>
    <row r="21" spans="1:25" s="100" customFormat="1" ht="9.9499999999999993" customHeight="1">
      <c r="A21" s="854"/>
      <c r="B21" s="173"/>
      <c r="C21" s="347"/>
      <c r="D21" s="345"/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345"/>
      <c r="Q21" s="345"/>
      <c r="R21" s="345"/>
      <c r="S21" s="103"/>
      <c r="T21" s="103"/>
      <c r="U21" s="103"/>
      <c r="V21" s="103"/>
      <c r="W21" s="103"/>
      <c r="X21" s="103"/>
      <c r="Y21" s="105"/>
    </row>
    <row r="22" spans="1:25" s="100" customFormat="1" ht="20.100000000000001" customHeight="1">
      <c r="A22" s="854"/>
      <c r="B22" s="829" t="s">
        <v>144</v>
      </c>
      <c r="C22" s="406">
        <v>2022</v>
      </c>
      <c r="D22" s="346">
        <v>1253.5999999999999</v>
      </c>
      <c r="E22" s="346">
        <v>7.9</v>
      </c>
      <c r="F22" s="346"/>
      <c r="G22" s="346">
        <v>675.4</v>
      </c>
      <c r="H22" s="346">
        <v>4.8</v>
      </c>
      <c r="I22" s="346">
        <v>458.2</v>
      </c>
      <c r="J22" s="346">
        <v>4.8</v>
      </c>
      <c r="K22" s="346">
        <v>154.19999999999999</v>
      </c>
      <c r="L22" s="346">
        <v>4.5999999999999996</v>
      </c>
      <c r="M22" s="346">
        <v>53.3</v>
      </c>
      <c r="N22" s="346">
        <v>5.3</v>
      </c>
      <c r="O22" s="346">
        <v>9.6999999999999993</v>
      </c>
      <c r="P22" s="346">
        <v>11.7</v>
      </c>
      <c r="Q22" s="346">
        <v>578.1</v>
      </c>
      <c r="R22" s="344">
        <v>33.5</v>
      </c>
      <c r="S22" s="103"/>
      <c r="T22" s="103"/>
      <c r="U22" s="103"/>
      <c r="V22" s="103"/>
      <c r="W22" s="103"/>
      <c r="X22" s="103"/>
      <c r="Y22" s="105"/>
    </row>
    <row r="23" spans="1:25" s="100" customFormat="1" ht="20.100000000000001" customHeight="1">
      <c r="A23" s="854"/>
      <c r="B23" s="829"/>
      <c r="C23" s="406">
        <v>2023</v>
      </c>
      <c r="D23" s="346">
        <v>1316.6</v>
      </c>
      <c r="E23" s="346">
        <v>8</v>
      </c>
      <c r="F23" s="346"/>
      <c r="G23" s="346">
        <v>659.4</v>
      </c>
      <c r="H23" s="346">
        <v>4.5999999999999996</v>
      </c>
      <c r="I23" s="346">
        <v>435.6</v>
      </c>
      <c r="J23" s="346">
        <v>4.5</v>
      </c>
      <c r="K23" s="346">
        <v>155.30000000000001</v>
      </c>
      <c r="L23" s="346">
        <v>4.5</v>
      </c>
      <c r="M23" s="346">
        <v>55.8</v>
      </c>
      <c r="N23" s="346">
        <v>5.6</v>
      </c>
      <c r="O23" s="346">
        <v>12.6</v>
      </c>
      <c r="P23" s="346">
        <v>14.2</v>
      </c>
      <c r="Q23" s="346">
        <v>657.3</v>
      </c>
      <c r="R23" s="344">
        <v>31.7</v>
      </c>
      <c r="S23" s="103"/>
      <c r="T23" s="103"/>
      <c r="U23" s="103"/>
      <c r="V23" s="103"/>
      <c r="W23" s="103"/>
      <c r="X23" s="103"/>
      <c r="Y23" s="105"/>
    </row>
    <row r="24" spans="1:25" s="100" customFormat="1" ht="19.899999999999999" customHeight="1">
      <c r="A24" s="854"/>
      <c r="B24" s="173"/>
      <c r="C24" s="658">
        <v>2024</v>
      </c>
      <c r="D24" s="346">
        <v>1393.9</v>
      </c>
      <c r="E24" s="346">
        <v>8.2460000000000004</v>
      </c>
      <c r="F24" s="346"/>
      <c r="G24" s="346">
        <v>651.29999999999995</v>
      </c>
      <c r="H24" s="346">
        <v>4.5</v>
      </c>
      <c r="I24" s="346">
        <v>476.7</v>
      </c>
      <c r="J24" s="346">
        <v>4.8</v>
      </c>
      <c r="K24" s="346">
        <v>118.1</v>
      </c>
      <c r="L24" s="346">
        <v>3.4</v>
      </c>
      <c r="M24" s="346">
        <v>44.6</v>
      </c>
      <c r="N24" s="346">
        <v>4.4000000000000004</v>
      </c>
      <c r="O24" s="346">
        <v>11.8</v>
      </c>
      <c r="P24" s="346">
        <v>13.3</v>
      </c>
      <c r="Q24" s="346">
        <v>742.6</v>
      </c>
      <c r="R24" s="344">
        <v>30.6</v>
      </c>
      <c r="S24" s="103"/>
      <c r="T24" s="103"/>
      <c r="U24" s="103"/>
      <c r="V24" s="103"/>
      <c r="W24" s="103"/>
      <c r="X24" s="103"/>
      <c r="Y24" s="105"/>
    </row>
    <row r="25" spans="1:25" s="100" customFormat="1" ht="9.9499999999999993" customHeight="1">
      <c r="A25" s="854"/>
      <c r="B25" s="173"/>
      <c r="C25" s="347"/>
      <c r="D25" s="345"/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156"/>
      <c r="T25" s="159"/>
      <c r="U25" s="160"/>
      <c r="V25" s="160"/>
      <c r="W25" s="160"/>
      <c r="X25" s="160"/>
      <c r="Y25" s="109"/>
    </row>
    <row r="26" spans="1:25" s="100" customFormat="1" ht="19.899999999999999" customHeight="1">
      <c r="A26" s="854"/>
      <c r="B26" s="829" t="s">
        <v>145</v>
      </c>
      <c r="C26" s="406">
        <v>2022</v>
      </c>
      <c r="D26" s="346">
        <v>8583.7999999999993</v>
      </c>
      <c r="E26" s="346">
        <v>54.4</v>
      </c>
      <c r="F26" s="346"/>
      <c r="G26" s="346">
        <v>7830.1</v>
      </c>
      <c r="H26" s="346">
        <v>55.8</v>
      </c>
      <c r="I26" s="346">
        <v>5450.6</v>
      </c>
      <c r="J26" s="346">
        <v>56.9</v>
      </c>
      <c r="K26" s="346">
        <v>1776.6</v>
      </c>
      <c r="L26" s="346">
        <v>52.5</v>
      </c>
      <c r="M26" s="346">
        <v>557.70000000000005</v>
      </c>
      <c r="N26" s="346">
        <v>55.6</v>
      </c>
      <c r="O26" s="346">
        <v>45.2</v>
      </c>
      <c r="P26" s="346">
        <v>54.9</v>
      </c>
      <c r="Q26" s="346">
        <v>753.7</v>
      </c>
      <c r="R26" s="344">
        <v>43.7</v>
      </c>
      <c r="S26" s="96"/>
      <c r="T26" s="96"/>
      <c r="U26" s="96"/>
      <c r="V26" s="96"/>
      <c r="W26" s="96"/>
      <c r="X26" s="96"/>
      <c r="Y26" s="98"/>
    </row>
    <row r="27" spans="1:25" s="100" customFormat="1" ht="19.899999999999999" customHeight="1">
      <c r="A27" s="854"/>
      <c r="B27" s="829"/>
      <c r="C27" s="406">
        <v>2023</v>
      </c>
      <c r="D27" s="346">
        <v>8885.2999999999993</v>
      </c>
      <c r="E27" s="346">
        <v>54.3</v>
      </c>
      <c r="F27" s="346"/>
      <c r="G27" s="346">
        <v>7904.4</v>
      </c>
      <c r="H27" s="346">
        <v>55.3</v>
      </c>
      <c r="I27" s="346">
        <v>5484.2</v>
      </c>
      <c r="J27" s="346">
        <v>56.2</v>
      </c>
      <c r="K27" s="346">
        <v>1806</v>
      </c>
      <c r="L27" s="346">
        <v>52.3</v>
      </c>
      <c r="M27" s="346">
        <v>561</v>
      </c>
      <c r="N27" s="346">
        <v>56.3</v>
      </c>
      <c r="O27" s="346">
        <v>53.1</v>
      </c>
      <c r="P27" s="346">
        <v>59.6</v>
      </c>
      <c r="Q27" s="346">
        <v>981</v>
      </c>
      <c r="R27" s="344">
        <v>47.3</v>
      </c>
      <c r="S27" s="96"/>
      <c r="T27" s="96"/>
      <c r="U27" s="96"/>
      <c r="V27" s="96"/>
      <c r="W27" s="96"/>
      <c r="X27" s="96"/>
      <c r="Y27" s="98"/>
    </row>
    <row r="28" spans="1:25" s="100" customFormat="1" ht="19.899999999999999" customHeight="1">
      <c r="A28" s="854"/>
      <c r="B28" s="173"/>
      <c r="C28" s="658">
        <v>2024</v>
      </c>
      <c r="D28" s="346">
        <v>9255.1</v>
      </c>
      <c r="E28" s="346">
        <v>54.752000000000002</v>
      </c>
      <c r="F28" s="346"/>
      <c r="G28" s="346">
        <v>8029.1</v>
      </c>
      <c r="H28" s="346">
        <v>55.5</v>
      </c>
      <c r="I28" s="346">
        <v>5645.9</v>
      </c>
      <c r="J28" s="346">
        <v>57.1</v>
      </c>
      <c r="K28" s="346">
        <v>1771.9</v>
      </c>
      <c r="L28" s="346">
        <v>50.8</v>
      </c>
      <c r="M28" s="346">
        <v>570.1</v>
      </c>
      <c r="N28" s="346">
        <v>56.8</v>
      </c>
      <c r="O28" s="346">
        <v>41.2</v>
      </c>
      <c r="P28" s="346">
        <v>46.5</v>
      </c>
      <c r="Q28" s="346">
        <v>1226</v>
      </c>
      <c r="R28" s="344">
        <v>50.4</v>
      </c>
      <c r="S28" s="96"/>
      <c r="T28" s="96"/>
      <c r="U28" s="96"/>
      <c r="V28" s="96"/>
      <c r="W28" s="96"/>
      <c r="X28" s="96"/>
      <c r="Y28" s="98"/>
    </row>
    <row r="29" spans="1:25" s="100" customFormat="1" ht="9.9499999999999993" customHeight="1">
      <c r="A29" s="854"/>
      <c r="B29" s="173"/>
      <c r="C29" s="347"/>
      <c r="D29" s="345"/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345"/>
      <c r="P29" s="345"/>
      <c r="Q29" s="345"/>
      <c r="R29" s="345"/>
      <c r="S29" s="103"/>
      <c r="T29" s="103"/>
      <c r="U29" s="103"/>
      <c r="V29" s="103"/>
      <c r="W29" s="103"/>
      <c r="X29" s="103"/>
      <c r="Y29" s="105"/>
    </row>
    <row r="30" spans="1:25" s="100" customFormat="1" ht="19.899999999999999" customHeight="1">
      <c r="A30" s="854"/>
      <c r="B30" s="829" t="s">
        <v>146</v>
      </c>
      <c r="C30" s="406">
        <v>2022</v>
      </c>
      <c r="D30" s="346">
        <v>5569.2</v>
      </c>
      <c r="E30" s="346">
        <v>35.299999999999997</v>
      </c>
      <c r="F30" s="346"/>
      <c r="G30" s="346">
        <v>5390.3</v>
      </c>
      <c r="H30" s="346">
        <v>38.4</v>
      </c>
      <c r="I30" s="346">
        <v>3548.3</v>
      </c>
      <c r="J30" s="346">
        <v>37.1</v>
      </c>
      <c r="K30" s="346">
        <v>1435.1</v>
      </c>
      <c r="L30" s="346">
        <v>42.4</v>
      </c>
      <c r="M30" s="346">
        <v>382.9</v>
      </c>
      <c r="N30" s="346">
        <v>38.200000000000003</v>
      </c>
      <c r="O30" s="346">
        <v>24</v>
      </c>
      <c r="P30" s="346">
        <v>29.1</v>
      </c>
      <c r="Q30" s="346">
        <v>178.9</v>
      </c>
      <c r="R30" s="344">
        <v>10.4</v>
      </c>
      <c r="S30" s="103"/>
      <c r="T30" s="103"/>
      <c r="U30" s="103"/>
      <c r="V30" s="103"/>
      <c r="W30" s="103"/>
      <c r="X30" s="103"/>
      <c r="Y30" s="105"/>
    </row>
    <row r="31" spans="1:25" s="100" customFormat="1" ht="19.899999999999999" customHeight="1">
      <c r="A31" s="854"/>
      <c r="B31" s="829"/>
      <c r="C31" s="406">
        <v>2023</v>
      </c>
      <c r="D31" s="346">
        <v>5757.6</v>
      </c>
      <c r="E31" s="346">
        <v>35.200000000000003</v>
      </c>
      <c r="F31" s="346"/>
      <c r="G31" s="346">
        <v>5591.5</v>
      </c>
      <c r="H31" s="346">
        <v>39.1</v>
      </c>
      <c r="I31" s="346">
        <v>3724.6</v>
      </c>
      <c r="J31" s="346">
        <v>38.200000000000003</v>
      </c>
      <c r="K31" s="346">
        <v>1472.7</v>
      </c>
      <c r="L31" s="346">
        <v>42.7</v>
      </c>
      <c r="M31" s="346">
        <v>373.6</v>
      </c>
      <c r="N31" s="346">
        <v>37.5</v>
      </c>
      <c r="O31" s="346">
        <v>20.6</v>
      </c>
      <c r="P31" s="346">
        <v>23.1</v>
      </c>
      <c r="Q31" s="346">
        <v>166.1</v>
      </c>
      <c r="R31" s="344">
        <v>8</v>
      </c>
      <c r="S31" s="103"/>
      <c r="T31" s="103"/>
      <c r="U31" s="103"/>
      <c r="V31" s="103"/>
      <c r="W31" s="103"/>
      <c r="X31" s="103"/>
      <c r="Y31" s="105"/>
    </row>
    <row r="32" spans="1:25" s="100" customFormat="1" ht="19.899999999999999" customHeight="1">
      <c r="A32" s="854"/>
      <c r="B32" s="189"/>
      <c r="C32" s="658">
        <v>2024</v>
      </c>
      <c r="D32" s="346">
        <v>5871.6</v>
      </c>
      <c r="E32" s="346">
        <v>34.735999999999997</v>
      </c>
      <c r="F32" s="346"/>
      <c r="G32" s="346">
        <v>5671.1</v>
      </c>
      <c r="H32" s="346">
        <v>39.200000000000003</v>
      </c>
      <c r="I32" s="346">
        <v>3667.4</v>
      </c>
      <c r="J32" s="346">
        <v>37.1</v>
      </c>
      <c r="K32" s="346">
        <v>1588.4</v>
      </c>
      <c r="L32" s="346">
        <v>45.5</v>
      </c>
      <c r="M32" s="346">
        <v>382.3</v>
      </c>
      <c r="N32" s="341">
        <v>38.1</v>
      </c>
      <c r="O32" s="346">
        <v>33</v>
      </c>
      <c r="P32" s="341">
        <v>37.299999999999997</v>
      </c>
      <c r="Q32" s="346">
        <v>200.5</v>
      </c>
      <c r="R32" s="344">
        <v>8.1999999999999993</v>
      </c>
      <c r="S32" s="103"/>
      <c r="T32" s="103"/>
      <c r="U32" s="103"/>
      <c r="V32" s="103"/>
      <c r="W32" s="103"/>
      <c r="X32" s="103"/>
      <c r="Y32" s="105"/>
    </row>
    <row r="33" spans="1:25" s="100" customFormat="1" ht="9.9499999999999993" customHeight="1" thickBot="1">
      <c r="A33" s="854"/>
      <c r="B33" s="468"/>
      <c r="C33" s="448"/>
      <c r="D33" s="473"/>
      <c r="E33" s="469"/>
      <c r="F33" s="469"/>
      <c r="G33" s="469"/>
      <c r="H33" s="469"/>
      <c r="I33" s="469"/>
      <c r="J33" s="469"/>
      <c r="K33" s="469"/>
      <c r="L33" s="469"/>
      <c r="M33" s="469"/>
      <c r="N33" s="469"/>
      <c r="O33" s="469"/>
      <c r="P33" s="469"/>
      <c r="Q33" s="469"/>
      <c r="R33" s="470"/>
      <c r="S33" s="103"/>
      <c r="T33" s="103"/>
      <c r="U33" s="103"/>
      <c r="V33" s="103"/>
      <c r="W33" s="103"/>
      <c r="X33" s="103"/>
      <c r="Y33" s="105"/>
    </row>
    <row r="34" spans="1:25" s="22" customFormat="1" ht="8.1" customHeight="1">
      <c r="A34" s="854"/>
      <c r="C34" s="148"/>
      <c r="D34" s="148"/>
    </row>
    <row r="35" spans="1:25" s="22" customFormat="1" ht="15" customHeight="1">
      <c r="A35" s="854"/>
      <c r="B35" s="717" t="s">
        <v>295</v>
      </c>
      <c r="C35" s="148"/>
      <c r="D35" s="148"/>
    </row>
    <row r="36" spans="1:25" s="22" customFormat="1" ht="15" customHeight="1">
      <c r="A36" s="854"/>
      <c r="B36" s="718" t="s">
        <v>303</v>
      </c>
      <c r="C36" s="148"/>
      <c r="D36" s="148"/>
    </row>
    <row r="37" spans="1:25" s="22" customFormat="1" ht="8.1" customHeight="1">
      <c r="A37" s="854"/>
      <c r="B37" s="47"/>
      <c r="C37" s="53"/>
      <c r="D37" s="53"/>
    </row>
    <row r="38" spans="1:25" s="22" customFormat="1" ht="15" customHeight="1">
      <c r="A38" s="854"/>
      <c r="B38" s="719" t="s">
        <v>1</v>
      </c>
      <c r="C38" s="53"/>
      <c r="D38" s="53"/>
    </row>
    <row r="39" spans="1:25" ht="15" customHeight="1">
      <c r="A39" s="854"/>
      <c r="B39" s="715" t="s">
        <v>180</v>
      </c>
    </row>
  </sheetData>
  <sheetProtection algorithmName="SHA-512" hashValue="ICu1Y6MppR+NMl2o+5nXgbSGFgIoZtmccPb2bzn0vFCSSDGMioJXaV6m0rBSCvlKdDVooFHbo/48wBqd94DxxA==" saltValue="kU8DmBQQrT215gXnvl7iSQ==" spinCount="100000" sheet="1" objects="1" scenarios="1"/>
  <mergeCells count="16">
    <mergeCell ref="B2:R2"/>
    <mergeCell ref="A2:A39"/>
    <mergeCell ref="Q6:R10"/>
    <mergeCell ref="B6:B10"/>
    <mergeCell ref="C6:C10"/>
    <mergeCell ref="H6:P7"/>
    <mergeCell ref="B3:R3"/>
    <mergeCell ref="G9:H9"/>
    <mergeCell ref="K9:L9"/>
    <mergeCell ref="M9:N9"/>
    <mergeCell ref="D6:E10"/>
    <mergeCell ref="B13:B14"/>
    <mergeCell ref="B18:B19"/>
    <mergeCell ref="B22:B23"/>
    <mergeCell ref="B26:B27"/>
    <mergeCell ref="B30:B31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8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5248F-D0AE-4711-AC17-48303698D0E2}">
  <sheetPr codeName="Sheet32">
    <tabColor rgb="FFFF0000"/>
  </sheetPr>
  <dimension ref="A2:X44"/>
  <sheetViews>
    <sheetView view="pageBreakPreview" zoomScale="85" zoomScaleNormal="70" zoomScaleSheetLayoutView="85" workbookViewId="0">
      <selection activeCell="I28" sqref="I28"/>
    </sheetView>
  </sheetViews>
  <sheetFormatPr defaultColWidth="11.42578125" defaultRowHeight="12.75" customHeight="1"/>
  <cols>
    <col min="1" max="1" width="2.7109375" style="8" customWidth="1"/>
    <col min="2" max="2" width="25.5703125" style="7" customWidth="1"/>
    <col min="3" max="4" width="10.28515625" style="4" customWidth="1"/>
    <col min="5" max="5" width="2.7109375" style="4" customWidth="1"/>
    <col min="6" max="17" width="10.140625" style="4" customWidth="1"/>
    <col min="18" max="16384" width="11.42578125" style="4"/>
  </cols>
  <sheetData>
    <row r="2" spans="1:24" s="87" customFormat="1" ht="15" customHeight="1">
      <c r="A2" s="801"/>
      <c r="B2" s="856" t="s">
        <v>272</v>
      </c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S2" s="198"/>
      <c r="T2" s="198"/>
      <c r="U2" s="198"/>
      <c r="V2" s="198"/>
      <c r="W2" s="198"/>
    </row>
    <row r="3" spans="1:24" s="87" customFormat="1" ht="15" customHeight="1">
      <c r="A3" s="801"/>
      <c r="B3" s="864" t="s">
        <v>273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S3" s="198"/>
      <c r="T3" s="198"/>
      <c r="U3" s="198"/>
      <c r="V3" s="198"/>
      <c r="W3" s="198"/>
    </row>
    <row r="4" spans="1:24" s="33" customFormat="1" ht="12" customHeight="1" thickBot="1">
      <c r="A4" s="801"/>
      <c r="B4" s="533"/>
      <c r="C4" s="446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</row>
    <row r="5" spans="1:24" s="33" customFormat="1" ht="24.95" customHeight="1">
      <c r="A5" s="801"/>
      <c r="B5" s="858" t="s">
        <v>117</v>
      </c>
      <c r="C5" s="518"/>
      <c r="D5" s="523"/>
      <c r="E5" s="523"/>
      <c r="F5" s="859">
        <v>2022</v>
      </c>
      <c r="G5" s="859"/>
      <c r="H5" s="859"/>
      <c r="I5" s="859"/>
      <c r="J5" s="859"/>
      <c r="K5" s="859"/>
      <c r="L5" s="859"/>
      <c r="M5" s="859"/>
      <c r="N5" s="859"/>
      <c r="O5" s="859"/>
      <c r="P5" s="523"/>
      <c r="Q5" s="523"/>
    </row>
    <row r="6" spans="1:24" s="33" customFormat="1" ht="36" customHeight="1">
      <c r="A6" s="801"/>
      <c r="B6" s="858"/>
      <c r="C6" s="199"/>
      <c r="D6" s="791" t="s">
        <v>133</v>
      </c>
      <c r="E6" s="408"/>
      <c r="F6" s="860" t="s">
        <v>141</v>
      </c>
      <c r="G6" s="860"/>
      <c r="H6" s="860"/>
      <c r="I6" s="860"/>
      <c r="J6" s="860"/>
      <c r="K6" s="860"/>
      <c r="L6" s="860"/>
      <c r="M6" s="860"/>
      <c r="N6" s="860"/>
      <c r="O6" s="860"/>
      <c r="P6" s="861" t="s">
        <v>267</v>
      </c>
      <c r="Q6" s="861"/>
    </row>
    <row r="7" spans="1:24" s="33" customFormat="1" ht="32.25" customHeight="1">
      <c r="A7" s="801"/>
      <c r="B7" s="858"/>
      <c r="C7" s="513"/>
      <c r="D7" s="792"/>
      <c r="E7" s="481"/>
      <c r="F7" s="792" t="s">
        <v>109</v>
      </c>
      <c r="G7" s="792"/>
      <c r="H7" s="875" t="s">
        <v>314</v>
      </c>
      <c r="I7" s="876"/>
      <c r="J7" s="862" t="s">
        <v>134</v>
      </c>
      <c r="K7" s="862"/>
      <c r="L7" s="862" t="s">
        <v>179</v>
      </c>
      <c r="M7" s="862"/>
      <c r="N7" s="862" t="s">
        <v>135</v>
      </c>
      <c r="O7" s="862"/>
      <c r="P7" s="862"/>
      <c r="Q7" s="862"/>
    </row>
    <row r="8" spans="1:24" s="92" customFormat="1" ht="21" customHeight="1" thickBot="1">
      <c r="A8" s="801"/>
      <c r="B8" s="869"/>
      <c r="C8" s="505" t="s">
        <v>37</v>
      </c>
      <c r="D8" s="506" t="s">
        <v>2</v>
      </c>
      <c r="E8" s="506"/>
      <c r="F8" s="505" t="s">
        <v>37</v>
      </c>
      <c r="G8" s="506" t="s">
        <v>2</v>
      </c>
      <c r="H8" s="505" t="s">
        <v>37</v>
      </c>
      <c r="I8" s="506" t="s">
        <v>2</v>
      </c>
      <c r="J8" s="505" t="s">
        <v>37</v>
      </c>
      <c r="K8" s="506" t="s">
        <v>2</v>
      </c>
      <c r="L8" s="505" t="s">
        <v>37</v>
      </c>
      <c r="M8" s="506" t="s">
        <v>2</v>
      </c>
      <c r="N8" s="505" t="s">
        <v>37</v>
      </c>
      <c r="O8" s="506" t="s">
        <v>2</v>
      </c>
      <c r="P8" s="505" t="s">
        <v>37</v>
      </c>
      <c r="Q8" s="506" t="s">
        <v>2</v>
      </c>
    </row>
    <row r="9" spans="1:24" s="33" customFormat="1" ht="18" customHeight="1">
      <c r="A9" s="801"/>
      <c r="B9" s="199" t="s">
        <v>137</v>
      </c>
      <c r="C9" s="877">
        <v>9776.2000000000007</v>
      </c>
      <c r="D9" s="881">
        <v>100</v>
      </c>
      <c r="E9" s="775"/>
      <c r="F9" s="881">
        <v>8422.9</v>
      </c>
      <c r="G9" s="881">
        <v>100</v>
      </c>
      <c r="H9" s="881">
        <v>5721.1</v>
      </c>
      <c r="I9" s="881">
        <v>100</v>
      </c>
      <c r="J9" s="877">
        <v>2049.1</v>
      </c>
      <c r="K9" s="877">
        <v>100</v>
      </c>
      <c r="L9" s="877">
        <v>600.5</v>
      </c>
      <c r="M9" s="877">
        <v>100</v>
      </c>
      <c r="N9" s="877">
        <v>52.2</v>
      </c>
      <c r="O9" s="877">
        <v>100</v>
      </c>
      <c r="P9" s="877">
        <v>1353.3</v>
      </c>
      <c r="Q9" s="877">
        <v>100</v>
      </c>
    </row>
    <row r="10" spans="1:24" s="100" customFormat="1" ht="18" customHeight="1">
      <c r="A10" s="801"/>
      <c r="B10" s="461" t="s">
        <v>138</v>
      </c>
      <c r="C10" s="878"/>
      <c r="D10" s="882"/>
      <c r="E10" s="537"/>
      <c r="F10" s="882"/>
      <c r="G10" s="882"/>
      <c r="H10" s="882"/>
      <c r="I10" s="882"/>
      <c r="J10" s="878"/>
      <c r="K10" s="878"/>
      <c r="L10" s="878"/>
      <c r="M10" s="878"/>
      <c r="N10" s="878"/>
      <c r="O10" s="878"/>
      <c r="P10" s="878"/>
      <c r="Q10" s="878"/>
      <c r="R10" s="226"/>
      <c r="S10" s="226"/>
      <c r="T10" s="227"/>
      <c r="U10" s="226"/>
      <c r="V10" s="226"/>
      <c r="W10" s="226"/>
      <c r="X10" s="98"/>
    </row>
    <row r="11" spans="1:24" s="100" customFormat="1" ht="9.9499999999999993" customHeight="1">
      <c r="A11" s="801"/>
      <c r="B11" s="129"/>
      <c r="C11" s="363"/>
      <c r="D11" s="355"/>
      <c r="E11" s="355"/>
      <c r="F11" s="363"/>
      <c r="G11" s="355"/>
      <c r="H11" s="363"/>
      <c r="I11" s="355"/>
      <c r="J11" s="363"/>
      <c r="K11" s="355"/>
      <c r="L11" s="355"/>
      <c r="M11" s="355"/>
      <c r="N11" s="355"/>
      <c r="O11" s="355"/>
      <c r="P11" s="363"/>
      <c r="Q11" s="363"/>
      <c r="R11" s="226"/>
      <c r="S11" s="226"/>
      <c r="T11" s="227"/>
      <c r="U11" s="226"/>
      <c r="V11" s="226"/>
      <c r="W11" s="226"/>
      <c r="X11" s="98"/>
    </row>
    <row r="12" spans="1:24" s="100" customFormat="1" ht="18" customHeight="1">
      <c r="A12" s="801"/>
      <c r="B12" s="235" t="s">
        <v>55</v>
      </c>
      <c r="C12" s="367">
        <v>258.8</v>
      </c>
      <c r="D12" s="356">
        <v>2.6</v>
      </c>
      <c r="E12" s="418"/>
      <c r="F12" s="356">
        <v>94.1</v>
      </c>
      <c r="G12" s="367">
        <v>1.1000000000000001</v>
      </c>
      <c r="H12" s="356">
        <v>73.599999999999994</v>
      </c>
      <c r="I12" s="367">
        <v>1.3</v>
      </c>
      <c r="J12" s="356">
        <v>12.9</v>
      </c>
      <c r="K12" s="367">
        <v>0.6</v>
      </c>
      <c r="L12" s="356">
        <v>5.7</v>
      </c>
      <c r="M12" s="356">
        <v>1</v>
      </c>
      <c r="N12" s="356">
        <v>1.8</v>
      </c>
      <c r="O12" s="356">
        <v>3.5</v>
      </c>
      <c r="P12" s="356">
        <v>164.7</v>
      </c>
      <c r="Q12" s="356">
        <v>12.2</v>
      </c>
      <c r="R12" s="210"/>
      <c r="S12" s="210"/>
      <c r="T12" s="211"/>
      <c r="U12" s="210"/>
      <c r="V12" s="210"/>
      <c r="W12" s="210"/>
      <c r="X12" s="105"/>
    </row>
    <row r="13" spans="1:24" s="100" customFormat="1" ht="18" customHeight="1">
      <c r="A13" s="801"/>
      <c r="B13" s="236" t="s">
        <v>56</v>
      </c>
      <c r="C13" s="418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210"/>
      <c r="S13" s="210"/>
      <c r="T13" s="210"/>
      <c r="U13" s="210"/>
      <c r="V13" s="210"/>
      <c r="W13" s="210"/>
      <c r="X13" s="105"/>
    </row>
    <row r="14" spans="1:24" s="100" customFormat="1" ht="18" customHeight="1">
      <c r="A14" s="801"/>
      <c r="B14" s="235" t="s">
        <v>57</v>
      </c>
      <c r="C14" s="367">
        <v>914.3</v>
      </c>
      <c r="D14" s="356">
        <v>9.4</v>
      </c>
      <c r="E14" s="418"/>
      <c r="F14" s="356">
        <v>473.6</v>
      </c>
      <c r="G14" s="367">
        <v>5.6</v>
      </c>
      <c r="H14" s="356">
        <v>322.5</v>
      </c>
      <c r="I14" s="367">
        <v>5.6</v>
      </c>
      <c r="J14" s="356">
        <v>107.5</v>
      </c>
      <c r="K14" s="367">
        <v>5.2</v>
      </c>
      <c r="L14" s="356">
        <v>37</v>
      </c>
      <c r="M14" s="356">
        <v>6.2</v>
      </c>
      <c r="N14" s="356">
        <v>6.5</v>
      </c>
      <c r="O14" s="356">
        <v>12.5</v>
      </c>
      <c r="P14" s="356">
        <v>440.7</v>
      </c>
      <c r="Q14" s="356">
        <v>32.6</v>
      </c>
      <c r="R14" s="210"/>
      <c r="S14" s="210"/>
      <c r="T14" s="210"/>
      <c r="U14" s="210"/>
      <c r="V14" s="210"/>
      <c r="W14" s="210"/>
      <c r="X14" s="105"/>
    </row>
    <row r="15" spans="1:24" s="100" customFormat="1" ht="18" customHeight="1">
      <c r="A15" s="801"/>
      <c r="B15" s="236" t="s">
        <v>58</v>
      </c>
      <c r="C15" s="418"/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210"/>
      <c r="S15" s="210"/>
      <c r="T15" s="210"/>
      <c r="U15" s="210"/>
      <c r="V15" s="210"/>
      <c r="W15" s="210"/>
      <c r="X15" s="105"/>
    </row>
    <row r="16" spans="1:24" s="100" customFormat="1" ht="18" customHeight="1">
      <c r="A16" s="801"/>
      <c r="B16" s="235" t="s">
        <v>59</v>
      </c>
      <c r="C16" s="367">
        <v>5595.8</v>
      </c>
      <c r="D16" s="356">
        <v>57.2</v>
      </c>
      <c r="E16" s="418"/>
      <c r="F16" s="356">
        <v>4998.7</v>
      </c>
      <c r="G16" s="367">
        <v>59.3</v>
      </c>
      <c r="H16" s="356">
        <v>3520.5</v>
      </c>
      <c r="I16" s="367">
        <v>61.5</v>
      </c>
      <c r="J16" s="356">
        <v>1099.8</v>
      </c>
      <c r="K16" s="367">
        <v>53.7</v>
      </c>
      <c r="L16" s="356">
        <v>351.5</v>
      </c>
      <c r="M16" s="356">
        <v>58.5</v>
      </c>
      <c r="N16" s="356">
        <v>26.9</v>
      </c>
      <c r="O16" s="356">
        <v>51.6</v>
      </c>
      <c r="P16" s="356">
        <v>597.1</v>
      </c>
      <c r="Q16" s="356">
        <v>44.1</v>
      </c>
      <c r="R16" s="210"/>
      <c r="S16" s="210"/>
      <c r="T16" s="210"/>
      <c r="U16" s="210"/>
      <c r="V16" s="210"/>
      <c r="W16" s="210"/>
      <c r="X16" s="105"/>
    </row>
    <row r="17" spans="1:24" s="100" customFormat="1" ht="18" customHeight="1">
      <c r="A17" s="801"/>
      <c r="B17" s="236" t="s">
        <v>60</v>
      </c>
      <c r="C17" s="367"/>
      <c r="D17" s="356"/>
      <c r="E17" s="356"/>
      <c r="F17" s="367"/>
      <c r="G17" s="356"/>
      <c r="H17" s="367"/>
      <c r="I17" s="356"/>
      <c r="J17" s="367"/>
      <c r="K17" s="356"/>
      <c r="L17" s="356"/>
      <c r="M17" s="356"/>
      <c r="N17" s="356"/>
      <c r="O17" s="356"/>
      <c r="P17" s="356"/>
      <c r="Q17" s="367"/>
      <c r="R17" s="210"/>
      <c r="S17" s="210"/>
      <c r="T17" s="210"/>
      <c r="U17" s="210"/>
      <c r="V17" s="210"/>
      <c r="W17" s="210"/>
      <c r="X17" s="105"/>
    </row>
    <row r="18" spans="1:24" s="100" customFormat="1" ht="18" customHeight="1">
      <c r="A18" s="801"/>
      <c r="B18" s="235" t="s">
        <v>61</v>
      </c>
      <c r="C18" s="367">
        <v>3007.3</v>
      </c>
      <c r="D18" s="356">
        <v>30.8</v>
      </c>
      <c r="E18" s="418"/>
      <c r="F18" s="356">
        <v>2856.5</v>
      </c>
      <c r="G18" s="367">
        <v>33.9</v>
      </c>
      <c r="H18" s="356">
        <v>1804.3</v>
      </c>
      <c r="I18" s="367">
        <v>31.5</v>
      </c>
      <c r="J18" s="356">
        <v>828.9</v>
      </c>
      <c r="K18" s="367">
        <v>40.5</v>
      </c>
      <c r="L18" s="356">
        <v>206.3</v>
      </c>
      <c r="M18" s="356">
        <v>34.4</v>
      </c>
      <c r="N18" s="356">
        <v>16.899999999999999</v>
      </c>
      <c r="O18" s="356">
        <v>32.5</v>
      </c>
      <c r="P18" s="356">
        <v>150.80000000000001</v>
      </c>
      <c r="Q18" s="356">
        <v>11.1</v>
      </c>
      <c r="R18" s="210"/>
      <c r="S18" s="210"/>
      <c r="T18" s="210"/>
      <c r="U18" s="210"/>
      <c r="V18" s="210"/>
      <c r="W18" s="210"/>
      <c r="X18" s="105"/>
    </row>
    <row r="19" spans="1:24" s="100" customFormat="1" ht="18" customHeight="1">
      <c r="A19" s="801"/>
      <c r="B19" s="236" t="s">
        <v>62</v>
      </c>
      <c r="C19" s="367"/>
      <c r="D19" s="356"/>
      <c r="E19" s="356"/>
      <c r="F19" s="367"/>
      <c r="G19" s="356"/>
      <c r="H19" s="367"/>
      <c r="I19" s="356"/>
      <c r="J19" s="367"/>
      <c r="K19" s="356"/>
      <c r="L19" s="356"/>
      <c r="M19" s="356"/>
      <c r="N19" s="356"/>
      <c r="O19" s="356"/>
      <c r="P19" s="356"/>
      <c r="Q19" s="367"/>
      <c r="R19" s="210"/>
      <c r="S19" s="210"/>
      <c r="T19" s="210"/>
      <c r="U19" s="210"/>
      <c r="V19" s="210"/>
      <c r="W19" s="210"/>
      <c r="X19" s="105"/>
    </row>
    <row r="20" spans="1:24" s="100" customFormat="1" ht="9.9499999999999993" customHeight="1" thickBot="1">
      <c r="A20" s="801"/>
      <c r="B20" s="212"/>
      <c r="C20" s="367"/>
      <c r="D20" s="356"/>
      <c r="E20" s="356"/>
      <c r="F20" s="367"/>
      <c r="G20" s="356"/>
      <c r="H20" s="367"/>
      <c r="I20" s="356"/>
      <c r="J20" s="367"/>
      <c r="K20" s="356"/>
      <c r="L20" s="356"/>
      <c r="M20" s="356"/>
      <c r="N20" s="356"/>
      <c r="O20" s="356"/>
      <c r="P20" s="356"/>
      <c r="Q20" s="367"/>
      <c r="R20" s="210"/>
      <c r="S20" s="210"/>
      <c r="T20" s="210"/>
      <c r="U20" s="210"/>
      <c r="V20" s="210"/>
      <c r="W20" s="210"/>
      <c r="X20" s="105"/>
    </row>
    <row r="21" spans="1:24" s="100" customFormat="1" ht="18" customHeight="1">
      <c r="A21" s="801"/>
      <c r="B21" s="572" t="s">
        <v>139</v>
      </c>
      <c r="C21" s="879">
        <v>5993.6</v>
      </c>
      <c r="D21" s="877">
        <v>100</v>
      </c>
      <c r="E21" s="771"/>
      <c r="F21" s="877">
        <v>5620.7</v>
      </c>
      <c r="G21" s="879">
        <v>100</v>
      </c>
      <c r="H21" s="877">
        <v>3852.7</v>
      </c>
      <c r="I21" s="879">
        <v>100</v>
      </c>
      <c r="J21" s="877">
        <v>1334.9</v>
      </c>
      <c r="K21" s="879">
        <v>100</v>
      </c>
      <c r="L21" s="877">
        <v>402.9</v>
      </c>
      <c r="M21" s="877">
        <v>100</v>
      </c>
      <c r="N21" s="877">
        <v>30.2</v>
      </c>
      <c r="O21" s="877">
        <v>100</v>
      </c>
      <c r="P21" s="877">
        <v>372.9</v>
      </c>
      <c r="Q21" s="877">
        <v>100</v>
      </c>
      <c r="R21" s="223"/>
      <c r="S21" s="223"/>
      <c r="T21" s="223"/>
      <c r="U21" s="223"/>
      <c r="V21" s="223"/>
      <c r="W21" s="223"/>
      <c r="X21" s="131"/>
    </row>
    <row r="22" spans="1:24" s="100" customFormat="1" ht="18" customHeight="1">
      <c r="A22" s="801"/>
      <c r="B22" s="461" t="s">
        <v>138</v>
      </c>
      <c r="C22" s="880"/>
      <c r="D22" s="878"/>
      <c r="E22" s="536"/>
      <c r="F22" s="878"/>
      <c r="G22" s="880"/>
      <c r="H22" s="878"/>
      <c r="I22" s="880"/>
      <c r="J22" s="878"/>
      <c r="K22" s="880"/>
      <c r="L22" s="878"/>
      <c r="M22" s="878"/>
      <c r="N22" s="878"/>
      <c r="O22" s="878"/>
      <c r="P22" s="878"/>
      <c r="Q22" s="878"/>
      <c r="R22" s="266"/>
      <c r="S22" s="226"/>
      <c r="T22" s="227"/>
      <c r="U22" s="226"/>
      <c r="V22" s="226"/>
      <c r="W22" s="226"/>
      <c r="X22" s="98"/>
    </row>
    <row r="23" spans="1:24" s="100" customFormat="1" ht="9.9499999999999993" customHeight="1">
      <c r="A23" s="801"/>
      <c r="B23" s="129"/>
      <c r="C23" s="418"/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226"/>
      <c r="S23" s="226"/>
      <c r="T23" s="227"/>
      <c r="U23" s="226"/>
      <c r="V23" s="226"/>
      <c r="W23" s="226"/>
      <c r="X23" s="98"/>
    </row>
    <row r="24" spans="1:24" s="100" customFormat="1" ht="18" customHeight="1">
      <c r="A24" s="801"/>
      <c r="B24" s="235" t="s">
        <v>55</v>
      </c>
      <c r="C24" s="367">
        <v>104.4</v>
      </c>
      <c r="D24" s="356">
        <v>1.7</v>
      </c>
      <c r="E24" s="418"/>
      <c r="F24" s="356">
        <v>53.7</v>
      </c>
      <c r="G24" s="367">
        <v>1</v>
      </c>
      <c r="H24" s="356">
        <v>43</v>
      </c>
      <c r="I24" s="367">
        <v>0.8</v>
      </c>
      <c r="J24" s="356">
        <v>5.2</v>
      </c>
      <c r="K24" s="367">
        <v>0.4</v>
      </c>
      <c r="L24" s="356">
        <v>3.8</v>
      </c>
      <c r="M24" s="356">
        <v>0.9</v>
      </c>
      <c r="N24" s="356">
        <v>1.7</v>
      </c>
      <c r="O24" s="356">
        <v>5.6</v>
      </c>
      <c r="P24" s="356">
        <v>50.7</v>
      </c>
      <c r="Q24" s="356">
        <v>13.6</v>
      </c>
      <c r="R24" s="210"/>
      <c r="S24" s="210"/>
      <c r="T24" s="210"/>
      <c r="U24" s="210"/>
      <c r="V24" s="210"/>
      <c r="W24" s="210"/>
      <c r="X24" s="105"/>
    </row>
    <row r="25" spans="1:24" s="100" customFormat="1" ht="18" customHeight="1">
      <c r="A25" s="801"/>
      <c r="B25" s="236" t="s">
        <v>56</v>
      </c>
      <c r="C25" s="418"/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210"/>
      <c r="S25" s="210"/>
      <c r="T25" s="210"/>
      <c r="U25" s="210"/>
      <c r="V25" s="210"/>
      <c r="W25" s="210"/>
      <c r="X25" s="105"/>
    </row>
    <row r="26" spans="1:24" s="100" customFormat="1" ht="18" customHeight="1">
      <c r="A26" s="801"/>
      <c r="B26" s="235" t="s">
        <v>57</v>
      </c>
      <c r="C26" s="367">
        <v>339.3</v>
      </c>
      <c r="D26" s="356">
        <v>5.7</v>
      </c>
      <c r="E26" s="418"/>
      <c r="F26" s="356">
        <v>201.8</v>
      </c>
      <c r="G26" s="367">
        <v>3.6</v>
      </c>
      <c r="H26" s="356">
        <v>135.69999999999999</v>
      </c>
      <c r="I26" s="367">
        <v>2.4</v>
      </c>
      <c r="J26" s="356">
        <v>46.7</v>
      </c>
      <c r="K26" s="367">
        <v>3.5</v>
      </c>
      <c r="L26" s="356">
        <v>16.3</v>
      </c>
      <c r="M26" s="356">
        <v>4</v>
      </c>
      <c r="N26" s="356">
        <v>3.2</v>
      </c>
      <c r="O26" s="356">
        <v>10.5</v>
      </c>
      <c r="P26" s="356">
        <v>137.5</v>
      </c>
      <c r="Q26" s="356">
        <v>36.9</v>
      </c>
      <c r="R26" s="210"/>
      <c r="S26" s="210"/>
      <c r="T26" s="210"/>
      <c r="U26" s="210"/>
      <c r="V26" s="210"/>
      <c r="W26" s="210"/>
      <c r="X26" s="105"/>
    </row>
    <row r="27" spans="1:24" s="100" customFormat="1" ht="18" customHeight="1">
      <c r="A27" s="801"/>
      <c r="B27" s="236" t="s">
        <v>58</v>
      </c>
      <c r="C27" s="418"/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210"/>
      <c r="S27" s="210"/>
      <c r="T27" s="210"/>
      <c r="U27" s="210"/>
      <c r="V27" s="210"/>
      <c r="W27" s="210"/>
      <c r="X27" s="105"/>
    </row>
    <row r="28" spans="1:24" s="100" customFormat="1" ht="18" customHeight="1">
      <c r="A28" s="801"/>
      <c r="B28" s="235" t="s">
        <v>59</v>
      </c>
      <c r="C28" s="356">
        <v>2988</v>
      </c>
      <c r="D28" s="356">
        <v>49.9</v>
      </c>
      <c r="E28" s="418"/>
      <c r="F28" s="356">
        <v>2831.3</v>
      </c>
      <c r="G28" s="356">
        <v>50.4</v>
      </c>
      <c r="H28" s="356">
        <v>1930</v>
      </c>
      <c r="I28" s="356">
        <v>33.700000000000003</v>
      </c>
      <c r="J28" s="356">
        <v>676.8</v>
      </c>
      <c r="K28" s="356">
        <v>50.7</v>
      </c>
      <c r="L28" s="356">
        <v>206.2</v>
      </c>
      <c r="M28" s="356">
        <v>51.2</v>
      </c>
      <c r="N28" s="356">
        <v>18.3</v>
      </c>
      <c r="O28" s="356">
        <v>60.6</v>
      </c>
      <c r="P28" s="356">
        <v>156.6</v>
      </c>
      <c r="Q28" s="356">
        <v>42</v>
      </c>
      <c r="R28" s="210"/>
      <c r="S28" s="210"/>
      <c r="T28" s="210"/>
      <c r="U28" s="210"/>
      <c r="V28" s="210"/>
      <c r="W28" s="210"/>
      <c r="X28" s="105"/>
    </row>
    <row r="29" spans="1:24" s="100" customFormat="1" ht="18" customHeight="1">
      <c r="A29" s="801"/>
      <c r="B29" s="236" t="s">
        <v>60</v>
      </c>
      <c r="C29" s="418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210"/>
      <c r="S29" s="210"/>
      <c r="T29" s="210"/>
      <c r="U29" s="210"/>
      <c r="V29" s="210"/>
      <c r="W29" s="210"/>
      <c r="X29" s="105"/>
    </row>
    <row r="30" spans="1:24" s="100" customFormat="1" ht="18" customHeight="1">
      <c r="A30" s="801"/>
      <c r="B30" s="235" t="s">
        <v>61</v>
      </c>
      <c r="C30" s="356">
        <v>2561.9</v>
      </c>
      <c r="D30" s="356">
        <v>42.7</v>
      </c>
      <c r="E30" s="418"/>
      <c r="F30" s="356">
        <v>2533.8000000000002</v>
      </c>
      <c r="G30" s="356">
        <v>45.1</v>
      </c>
      <c r="H30" s="356">
        <v>1744</v>
      </c>
      <c r="I30" s="356">
        <v>30.5</v>
      </c>
      <c r="J30" s="356">
        <v>606.20000000000005</v>
      </c>
      <c r="K30" s="356">
        <v>45.4</v>
      </c>
      <c r="L30" s="356">
        <v>176.6</v>
      </c>
      <c r="M30" s="356">
        <v>43.8</v>
      </c>
      <c r="N30" s="356">
        <v>7</v>
      </c>
      <c r="O30" s="356">
        <v>23.3</v>
      </c>
      <c r="P30" s="356">
        <v>28</v>
      </c>
      <c r="Q30" s="356">
        <v>7.5</v>
      </c>
      <c r="R30" s="210"/>
      <c r="S30" s="210"/>
      <c r="T30" s="210"/>
      <c r="U30" s="210"/>
      <c r="V30" s="210"/>
      <c r="W30" s="210"/>
      <c r="X30" s="105"/>
    </row>
    <row r="31" spans="1:24" s="100" customFormat="1" ht="18" customHeight="1">
      <c r="A31" s="801"/>
      <c r="B31" s="236" t="s">
        <v>62</v>
      </c>
      <c r="C31" s="237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38"/>
      <c r="R31" s="210"/>
      <c r="S31" s="210"/>
      <c r="T31" s="210"/>
      <c r="U31" s="210"/>
      <c r="V31" s="210"/>
      <c r="W31" s="210"/>
      <c r="X31" s="105"/>
    </row>
    <row r="32" spans="1:24" s="100" customFormat="1" ht="9.9499999999999993" customHeight="1" thickBot="1">
      <c r="A32" s="801"/>
      <c r="B32" s="507"/>
      <c r="C32" s="508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532"/>
      <c r="R32" s="77"/>
      <c r="S32" s="77"/>
      <c r="T32" s="77"/>
      <c r="U32" s="77"/>
      <c r="V32" s="77"/>
      <c r="W32" s="77"/>
      <c r="X32" s="109"/>
    </row>
    <row r="33" spans="1:24" s="100" customFormat="1" ht="8.1" customHeight="1">
      <c r="A33" s="801"/>
      <c r="B33" s="212"/>
      <c r="C33" s="213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38"/>
      <c r="R33" s="77"/>
      <c r="S33" s="77"/>
      <c r="T33" s="77"/>
      <c r="U33" s="77"/>
      <c r="V33" s="77"/>
      <c r="W33" s="77"/>
      <c r="X33" s="109"/>
    </row>
    <row r="34" spans="1:24" s="22" customFormat="1" ht="15" customHeight="1">
      <c r="A34" s="801"/>
      <c r="B34" s="717" t="s">
        <v>295</v>
      </c>
    </row>
    <row r="35" spans="1:24" s="11" customFormat="1" ht="15" customHeight="1">
      <c r="A35" s="71"/>
      <c r="B35" s="718" t="s">
        <v>303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</row>
    <row r="36" spans="1:24" s="11" customFormat="1" ht="8.1" customHeight="1">
      <c r="A36" s="61"/>
      <c r="B36" s="47"/>
    </row>
    <row r="37" spans="1:24" ht="15" customHeight="1">
      <c r="A37" s="6"/>
      <c r="B37" s="719" t="s">
        <v>1</v>
      </c>
    </row>
    <row r="38" spans="1:24" ht="15" customHeight="1">
      <c r="A38" s="6"/>
      <c r="B38" s="715" t="s">
        <v>180</v>
      </c>
    </row>
    <row r="39" spans="1:24" ht="12.75" customHeight="1">
      <c r="A39" s="6"/>
    </row>
    <row r="40" spans="1:24" ht="12.75" customHeight="1">
      <c r="A40" s="6"/>
    </row>
    <row r="41" spans="1:24" ht="12.75" customHeight="1">
      <c r="A41" s="6"/>
    </row>
    <row r="42" spans="1:24" ht="12.75" customHeight="1">
      <c r="A42" s="6"/>
    </row>
    <row r="43" spans="1:24" s="7" customFormat="1" ht="12.75" customHeight="1">
      <c r="A43" s="6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s="7" customFormat="1" ht="10.5" customHeight="1">
      <c r="A44" s="8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</sheetData>
  <sheetProtection algorithmName="SHA-512" hashValue="6Lol79L5Z2l4aUImLX2jSco2GFw8TybMeCdrKql5jBbqccfpV8nRqABL5t76s5t8mIJxiU0oIswp7webOGT9oA==" saltValue="zZnDrxi76MwHqnbUzLVH8g==" spinCount="100000" sheet="1" objects="1" scenarios="1"/>
  <mergeCells count="41">
    <mergeCell ref="L7:M7"/>
    <mergeCell ref="N7:O7"/>
    <mergeCell ref="F6:O6"/>
    <mergeCell ref="F5:O5"/>
    <mergeCell ref="A2:A34"/>
    <mergeCell ref="B2:Q2"/>
    <mergeCell ref="B3:Q3"/>
    <mergeCell ref="B5:B8"/>
    <mergeCell ref="D6:D7"/>
    <mergeCell ref="P6:Q7"/>
    <mergeCell ref="F7:G7"/>
    <mergeCell ref="J7:K7"/>
    <mergeCell ref="C9:C10"/>
    <mergeCell ref="C21:C22"/>
    <mergeCell ref="D9:D10"/>
    <mergeCell ref="D21:D22"/>
    <mergeCell ref="J21:J22"/>
    <mergeCell ref="J9:J10"/>
    <mergeCell ref="K9:K10"/>
    <mergeCell ref="F9:F10"/>
    <mergeCell ref="F21:F22"/>
    <mergeCell ref="G9:G10"/>
    <mergeCell ref="G21:G22"/>
    <mergeCell ref="H9:H10"/>
    <mergeCell ref="H21:H22"/>
    <mergeCell ref="H7:I7"/>
    <mergeCell ref="N21:N22"/>
    <mergeCell ref="O21:O22"/>
    <mergeCell ref="P21:P22"/>
    <mergeCell ref="Q21:Q22"/>
    <mergeCell ref="Q9:Q10"/>
    <mergeCell ref="P9:P10"/>
    <mergeCell ref="O9:O10"/>
    <mergeCell ref="N9:N10"/>
    <mergeCell ref="L9:L10"/>
    <mergeCell ref="M9:M10"/>
    <mergeCell ref="K21:K22"/>
    <mergeCell ref="L21:L22"/>
    <mergeCell ref="M21:M22"/>
    <mergeCell ref="I9:I10"/>
    <mergeCell ref="I21:I22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07166-F3AF-40E0-A8AE-C4F0DCBD5CB6}">
  <sheetPr codeName="Sheet33">
    <tabColor rgb="FFFF0000"/>
  </sheetPr>
  <dimension ref="A2:X44"/>
  <sheetViews>
    <sheetView view="pageBreakPreview" zoomScale="85" zoomScaleNormal="70" zoomScaleSheetLayoutView="85" workbookViewId="0">
      <selection activeCell="C9" sqref="C9:Q22"/>
    </sheetView>
  </sheetViews>
  <sheetFormatPr defaultColWidth="11.42578125" defaultRowHeight="12.75" customHeight="1"/>
  <cols>
    <col min="1" max="1" width="2.7109375" style="8" customWidth="1"/>
    <col min="2" max="2" width="25.5703125" style="7" customWidth="1"/>
    <col min="3" max="4" width="10.28515625" style="4" customWidth="1"/>
    <col min="5" max="5" width="2.7109375" style="4" customWidth="1"/>
    <col min="6" max="17" width="10.140625" style="4" customWidth="1"/>
    <col min="18" max="16384" width="11.42578125" style="4"/>
  </cols>
  <sheetData>
    <row r="2" spans="1:24" s="87" customFormat="1" ht="15" customHeight="1">
      <c r="A2" s="801"/>
      <c r="B2" s="856" t="s">
        <v>274</v>
      </c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S2" s="198"/>
      <c r="T2" s="198"/>
      <c r="U2" s="198"/>
      <c r="V2" s="198"/>
      <c r="W2" s="198"/>
    </row>
    <row r="3" spans="1:24" s="87" customFormat="1" ht="15" customHeight="1">
      <c r="A3" s="801"/>
      <c r="B3" s="864" t="s">
        <v>275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S3" s="198"/>
      <c r="T3" s="198"/>
      <c r="U3" s="198"/>
      <c r="V3" s="198"/>
      <c r="W3" s="198"/>
    </row>
    <row r="4" spans="1:24" s="33" customFormat="1" ht="12" customHeight="1" thickBot="1">
      <c r="A4" s="801"/>
      <c r="B4" s="533"/>
      <c r="C4" s="446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</row>
    <row r="5" spans="1:24" s="33" customFormat="1" ht="24.95" customHeight="1">
      <c r="A5" s="801"/>
      <c r="B5" s="858" t="s">
        <v>117</v>
      </c>
      <c r="C5" s="518"/>
      <c r="D5" s="523"/>
      <c r="E5" s="523"/>
      <c r="F5" s="859">
        <v>2023</v>
      </c>
      <c r="G5" s="859"/>
      <c r="H5" s="859"/>
      <c r="I5" s="859"/>
      <c r="J5" s="859"/>
      <c r="K5" s="859"/>
      <c r="L5" s="859"/>
      <c r="M5" s="859"/>
      <c r="N5" s="859"/>
      <c r="O5" s="859"/>
      <c r="P5" s="523"/>
      <c r="Q5" s="523"/>
    </row>
    <row r="6" spans="1:24" s="33" customFormat="1" ht="36" customHeight="1">
      <c r="A6" s="801"/>
      <c r="B6" s="858"/>
      <c r="C6" s="199"/>
      <c r="D6" s="791" t="s">
        <v>133</v>
      </c>
      <c r="E6" s="687"/>
      <c r="F6" s="860" t="s">
        <v>141</v>
      </c>
      <c r="G6" s="860"/>
      <c r="H6" s="860"/>
      <c r="I6" s="860"/>
      <c r="J6" s="860"/>
      <c r="K6" s="860"/>
      <c r="L6" s="860"/>
      <c r="M6" s="860"/>
      <c r="N6" s="860"/>
      <c r="O6" s="860"/>
      <c r="P6" s="861" t="s">
        <v>267</v>
      </c>
      <c r="Q6" s="861"/>
    </row>
    <row r="7" spans="1:24" s="33" customFormat="1" ht="32.25" customHeight="1">
      <c r="A7" s="801"/>
      <c r="B7" s="858"/>
      <c r="C7" s="513"/>
      <c r="D7" s="792"/>
      <c r="E7" s="688"/>
      <c r="F7" s="792" t="s">
        <v>109</v>
      </c>
      <c r="G7" s="792"/>
      <c r="H7" s="875" t="s">
        <v>314</v>
      </c>
      <c r="I7" s="876"/>
      <c r="J7" s="862" t="s">
        <v>134</v>
      </c>
      <c r="K7" s="862"/>
      <c r="L7" s="862" t="s">
        <v>179</v>
      </c>
      <c r="M7" s="862"/>
      <c r="N7" s="862" t="s">
        <v>135</v>
      </c>
      <c r="O7" s="862"/>
      <c r="P7" s="862"/>
      <c r="Q7" s="862"/>
    </row>
    <row r="8" spans="1:24" s="92" customFormat="1" ht="21" customHeight="1" thickBot="1">
      <c r="A8" s="801"/>
      <c r="B8" s="869"/>
      <c r="C8" s="505" t="s">
        <v>37</v>
      </c>
      <c r="D8" s="506" t="s">
        <v>2</v>
      </c>
      <c r="E8" s="506"/>
      <c r="F8" s="505" t="s">
        <v>37</v>
      </c>
      <c r="G8" s="506" t="s">
        <v>2</v>
      </c>
      <c r="H8" s="505" t="s">
        <v>37</v>
      </c>
      <c r="I8" s="506" t="s">
        <v>2</v>
      </c>
      <c r="J8" s="505" t="s">
        <v>37</v>
      </c>
      <c r="K8" s="506" t="s">
        <v>2</v>
      </c>
      <c r="L8" s="505" t="s">
        <v>37</v>
      </c>
      <c r="M8" s="506" t="s">
        <v>2</v>
      </c>
      <c r="N8" s="505" t="s">
        <v>37</v>
      </c>
      <c r="O8" s="506" t="s">
        <v>2</v>
      </c>
      <c r="P8" s="505" t="s">
        <v>37</v>
      </c>
      <c r="Q8" s="506" t="s">
        <v>2</v>
      </c>
    </row>
    <row r="9" spans="1:24" s="33" customFormat="1" ht="18" customHeight="1">
      <c r="A9" s="801"/>
      <c r="B9" s="199" t="s">
        <v>137</v>
      </c>
      <c r="C9" s="877">
        <v>10188.5</v>
      </c>
      <c r="D9" s="881">
        <v>100</v>
      </c>
      <c r="E9" s="775"/>
      <c r="F9" s="881">
        <v>8549.6</v>
      </c>
      <c r="G9" s="881">
        <v>100</v>
      </c>
      <c r="H9" s="881">
        <v>5927.2</v>
      </c>
      <c r="I9" s="881">
        <v>100</v>
      </c>
      <c r="J9" s="877">
        <v>1989.7</v>
      </c>
      <c r="K9" s="877">
        <v>100</v>
      </c>
      <c r="L9" s="877">
        <v>575.6</v>
      </c>
      <c r="M9" s="877">
        <v>100</v>
      </c>
      <c r="N9" s="877">
        <v>57.1</v>
      </c>
      <c r="O9" s="877">
        <v>100</v>
      </c>
      <c r="P9" s="877">
        <v>1638.9</v>
      </c>
      <c r="Q9" s="877">
        <v>100</v>
      </c>
    </row>
    <row r="10" spans="1:24" s="100" customFormat="1" ht="18" customHeight="1">
      <c r="A10" s="801"/>
      <c r="B10" s="461" t="s">
        <v>138</v>
      </c>
      <c r="C10" s="878"/>
      <c r="D10" s="882"/>
      <c r="E10" s="537"/>
      <c r="F10" s="882"/>
      <c r="G10" s="882"/>
      <c r="H10" s="882"/>
      <c r="I10" s="882"/>
      <c r="J10" s="878"/>
      <c r="K10" s="878"/>
      <c r="L10" s="878"/>
      <c r="M10" s="878"/>
      <c r="N10" s="878"/>
      <c r="O10" s="878"/>
      <c r="P10" s="878"/>
      <c r="Q10" s="878"/>
      <c r="R10" s="226"/>
      <c r="S10" s="226"/>
      <c r="T10" s="227"/>
      <c r="U10" s="226"/>
      <c r="V10" s="226"/>
      <c r="W10" s="226"/>
      <c r="X10" s="98"/>
    </row>
    <row r="11" spans="1:24" s="100" customFormat="1" ht="9.9499999999999993" customHeight="1">
      <c r="A11" s="801"/>
      <c r="B11" s="129"/>
      <c r="C11" s="363"/>
      <c r="D11" s="355"/>
      <c r="E11" s="355"/>
      <c r="F11" s="363"/>
      <c r="G11" s="355"/>
      <c r="H11" s="363"/>
      <c r="I11" s="355"/>
      <c r="J11" s="363"/>
      <c r="K11" s="355"/>
      <c r="L11" s="355"/>
      <c r="M11" s="355"/>
      <c r="N11" s="355"/>
      <c r="O11" s="355"/>
      <c r="P11" s="363"/>
      <c r="Q11" s="363"/>
      <c r="R11" s="226"/>
      <c r="S11" s="226"/>
      <c r="T11" s="227"/>
      <c r="U11" s="226"/>
      <c r="V11" s="226"/>
      <c r="W11" s="226"/>
      <c r="X11" s="98"/>
    </row>
    <row r="12" spans="1:24" s="100" customFormat="1" ht="18" customHeight="1">
      <c r="A12" s="801"/>
      <c r="B12" s="235" t="s">
        <v>55</v>
      </c>
      <c r="C12" s="418">
        <v>272.7</v>
      </c>
      <c r="D12" s="418">
        <v>2.7</v>
      </c>
      <c r="E12" s="418"/>
      <c r="F12" s="418">
        <v>90.7</v>
      </c>
      <c r="G12" s="418">
        <v>1.1000000000000001</v>
      </c>
      <c r="H12" s="418">
        <v>75.900000000000006</v>
      </c>
      <c r="I12" s="418">
        <v>1.3</v>
      </c>
      <c r="J12" s="418">
        <v>10</v>
      </c>
      <c r="K12" s="418">
        <v>0.5</v>
      </c>
      <c r="L12" s="418">
        <v>3.5</v>
      </c>
      <c r="M12" s="418">
        <v>0.6</v>
      </c>
      <c r="N12" s="418">
        <v>1.3</v>
      </c>
      <c r="O12" s="418">
        <v>2.2999999999999998</v>
      </c>
      <c r="P12" s="418">
        <v>182</v>
      </c>
      <c r="Q12" s="418">
        <v>11.1</v>
      </c>
      <c r="R12" s="210"/>
      <c r="S12" s="210"/>
      <c r="T12" s="211"/>
      <c r="U12" s="210"/>
      <c r="V12" s="210"/>
      <c r="W12" s="210"/>
      <c r="X12" s="105"/>
    </row>
    <row r="13" spans="1:24" s="100" customFormat="1" ht="18" customHeight="1">
      <c r="A13" s="801"/>
      <c r="B13" s="236" t="s">
        <v>56</v>
      </c>
      <c r="C13" s="367"/>
      <c r="D13" s="356"/>
      <c r="E13" s="418"/>
      <c r="F13" s="356"/>
      <c r="G13" s="367"/>
      <c r="H13" s="356"/>
      <c r="I13" s="367"/>
      <c r="J13" s="356"/>
      <c r="K13" s="367"/>
      <c r="L13" s="356"/>
      <c r="M13" s="356"/>
      <c r="N13" s="356"/>
      <c r="O13" s="356"/>
      <c r="P13" s="356"/>
      <c r="Q13" s="356"/>
      <c r="R13" s="210"/>
      <c r="S13" s="210"/>
      <c r="T13" s="210"/>
      <c r="U13" s="210"/>
      <c r="V13" s="210"/>
      <c r="W13" s="210"/>
      <c r="X13" s="105"/>
    </row>
    <row r="14" spans="1:24" s="100" customFormat="1" ht="18" customHeight="1">
      <c r="A14" s="801"/>
      <c r="B14" s="235" t="s">
        <v>57</v>
      </c>
      <c r="C14" s="418">
        <v>940.5</v>
      </c>
      <c r="D14" s="418">
        <v>9.1999999999999993</v>
      </c>
      <c r="E14" s="418"/>
      <c r="F14" s="418">
        <v>439</v>
      </c>
      <c r="G14" s="418">
        <v>5.0999999999999996</v>
      </c>
      <c r="H14" s="418">
        <v>297.8</v>
      </c>
      <c r="I14" s="418">
        <v>5</v>
      </c>
      <c r="J14" s="418">
        <v>97.5</v>
      </c>
      <c r="K14" s="418">
        <v>4.9000000000000004</v>
      </c>
      <c r="L14" s="418">
        <v>35.9</v>
      </c>
      <c r="M14" s="418">
        <v>6.2</v>
      </c>
      <c r="N14" s="418">
        <v>7.9</v>
      </c>
      <c r="O14" s="418">
        <v>13.8</v>
      </c>
      <c r="P14" s="418">
        <v>501.5</v>
      </c>
      <c r="Q14" s="418">
        <v>30.6</v>
      </c>
      <c r="R14" s="210"/>
      <c r="S14" s="210"/>
      <c r="T14" s="210"/>
      <c r="U14" s="210"/>
      <c r="V14" s="210"/>
      <c r="W14" s="210"/>
      <c r="X14" s="105"/>
    </row>
    <row r="15" spans="1:24" s="100" customFormat="1" ht="18" customHeight="1">
      <c r="A15" s="801"/>
      <c r="B15" s="236" t="s">
        <v>58</v>
      </c>
      <c r="C15" s="367"/>
      <c r="D15" s="356"/>
      <c r="E15" s="418"/>
      <c r="F15" s="356"/>
      <c r="G15" s="367"/>
      <c r="H15" s="356"/>
      <c r="I15" s="367"/>
      <c r="J15" s="356"/>
      <c r="K15" s="367"/>
      <c r="L15" s="356"/>
      <c r="M15" s="356"/>
      <c r="N15" s="356"/>
      <c r="O15" s="356"/>
      <c r="P15" s="356"/>
      <c r="Q15" s="356"/>
      <c r="R15" s="210"/>
      <c r="S15" s="210"/>
      <c r="T15" s="210"/>
      <c r="U15" s="210"/>
      <c r="V15" s="210"/>
      <c r="W15" s="210"/>
      <c r="X15" s="105"/>
    </row>
    <row r="16" spans="1:24" s="100" customFormat="1" ht="18" customHeight="1">
      <c r="A16" s="801"/>
      <c r="B16" s="235" t="s">
        <v>59</v>
      </c>
      <c r="C16" s="367">
        <v>5886.2</v>
      </c>
      <c r="D16" s="356">
        <v>57.8</v>
      </c>
      <c r="E16" s="356"/>
      <c r="F16" s="367">
        <v>5071</v>
      </c>
      <c r="G16" s="356">
        <v>59.3</v>
      </c>
      <c r="H16" s="367">
        <v>3615.7</v>
      </c>
      <c r="I16" s="356">
        <v>61</v>
      </c>
      <c r="J16" s="367">
        <v>1077.3</v>
      </c>
      <c r="K16" s="356">
        <v>54.1</v>
      </c>
      <c r="L16" s="356">
        <v>343.5</v>
      </c>
      <c r="M16" s="356">
        <v>59.7</v>
      </c>
      <c r="N16" s="356">
        <v>34.5</v>
      </c>
      <c r="O16" s="356">
        <v>60.5</v>
      </c>
      <c r="P16" s="356">
        <v>815.2</v>
      </c>
      <c r="Q16" s="367">
        <v>49.7</v>
      </c>
      <c r="R16" s="210"/>
      <c r="S16" s="210"/>
      <c r="T16" s="210"/>
      <c r="U16" s="210"/>
      <c r="V16" s="210"/>
      <c r="W16" s="210"/>
      <c r="X16" s="105"/>
    </row>
    <row r="17" spans="1:24" s="100" customFormat="1" ht="18" customHeight="1">
      <c r="A17" s="801"/>
      <c r="B17" s="236" t="s">
        <v>60</v>
      </c>
      <c r="C17" s="367"/>
      <c r="D17" s="356"/>
      <c r="E17" s="418"/>
      <c r="F17" s="356"/>
      <c r="G17" s="367"/>
      <c r="H17" s="356"/>
      <c r="I17" s="367"/>
      <c r="J17" s="356"/>
      <c r="K17" s="367"/>
      <c r="L17" s="356"/>
      <c r="M17" s="356"/>
      <c r="N17" s="356"/>
      <c r="O17" s="356"/>
      <c r="P17" s="356"/>
      <c r="Q17" s="356"/>
      <c r="R17" s="210"/>
      <c r="S17" s="210"/>
      <c r="T17" s="210"/>
      <c r="U17" s="210"/>
      <c r="V17" s="210"/>
      <c r="W17" s="210"/>
      <c r="X17" s="105"/>
    </row>
    <row r="18" spans="1:24" s="100" customFormat="1" ht="18" customHeight="1">
      <c r="A18" s="801"/>
      <c r="B18" s="235" t="s">
        <v>61</v>
      </c>
      <c r="C18" s="367">
        <v>3089.2</v>
      </c>
      <c r="D18" s="356">
        <v>30.3</v>
      </c>
      <c r="E18" s="356"/>
      <c r="F18" s="367">
        <v>2948.9</v>
      </c>
      <c r="G18" s="356">
        <v>34.5</v>
      </c>
      <c r="H18" s="367">
        <v>1937.9</v>
      </c>
      <c r="I18" s="356">
        <v>32.700000000000003</v>
      </c>
      <c r="J18" s="367">
        <v>804.9</v>
      </c>
      <c r="K18" s="356">
        <v>40.5</v>
      </c>
      <c r="L18" s="356">
        <v>192.7</v>
      </c>
      <c r="M18" s="356">
        <v>33.5</v>
      </c>
      <c r="N18" s="356">
        <v>13.4</v>
      </c>
      <c r="O18" s="356">
        <v>23.5</v>
      </c>
      <c r="P18" s="356">
        <v>140.19999999999999</v>
      </c>
      <c r="Q18" s="367">
        <v>8.6</v>
      </c>
      <c r="R18" s="210"/>
      <c r="S18" s="210"/>
      <c r="T18" s="210"/>
      <c r="U18" s="210"/>
      <c r="V18" s="210"/>
      <c r="W18" s="210"/>
      <c r="X18" s="105"/>
    </row>
    <row r="19" spans="1:24" s="100" customFormat="1" ht="18" customHeight="1">
      <c r="A19" s="801"/>
      <c r="B19" s="236" t="s">
        <v>62</v>
      </c>
      <c r="C19" s="783"/>
      <c r="D19" s="783"/>
      <c r="E19" s="783"/>
      <c r="F19" s="783"/>
      <c r="G19" s="783"/>
      <c r="H19" s="783"/>
      <c r="I19" s="783"/>
      <c r="J19" s="783"/>
      <c r="K19" s="783"/>
      <c r="L19" s="783"/>
      <c r="M19" s="783"/>
      <c r="N19" s="783"/>
      <c r="O19" s="783"/>
      <c r="P19" s="783"/>
      <c r="Q19" s="783"/>
      <c r="R19" s="210"/>
      <c r="S19" s="210"/>
      <c r="T19" s="210"/>
      <c r="U19" s="210"/>
      <c r="V19" s="210"/>
      <c r="W19" s="210"/>
      <c r="X19" s="105"/>
    </row>
    <row r="20" spans="1:24" s="100" customFormat="1" ht="9.9499999999999993" customHeight="1" thickBot="1">
      <c r="A20" s="801"/>
      <c r="B20" s="212"/>
      <c r="C20" s="367"/>
      <c r="D20" s="356"/>
      <c r="E20" s="356"/>
      <c r="F20" s="367"/>
      <c r="G20" s="356"/>
      <c r="H20" s="367"/>
      <c r="I20" s="356"/>
      <c r="J20" s="367"/>
      <c r="K20" s="356"/>
      <c r="L20" s="356"/>
      <c r="M20" s="356"/>
      <c r="N20" s="356"/>
      <c r="O20" s="356"/>
      <c r="P20" s="356"/>
      <c r="Q20" s="367"/>
      <c r="R20" s="210"/>
      <c r="S20" s="210"/>
      <c r="T20" s="210"/>
      <c r="U20" s="210"/>
      <c r="V20" s="210"/>
      <c r="W20" s="210"/>
      <c r="X20" s="105"/>
    </row>
    <row r="21" spans="1:24" s="100" customFormat="1" ht="18" customHeight="1">
      <c r="A21" s="801"/>
      <c r="B21" s="572" t="s">
        <v>139</v>
      </c>
      <c r="C21" s="879">
        <v>6178.3</v>
      </c>
      <c r="D21" s="877">
        <v>100</v>
      </c>
      <c r="E21" s="771"/>
      <c r="F21" s="877">
        <v>5743.5</v>
      </c>
      <c r="G21" s="879">
        <v>100</v>
      </c>
      <c r="H21" s="877">
        <v>3829.4</v>
      </c>
      <c r="I21" s="879">
        <v>100</v>
      </c>
      <c r="J21" s="877">
        <v>1461.5</v>
      </c>
      <c r="K21" s="879">
        <v>100</v>
      </c>
      <c r="L21" s="877">
        <v>420.5</v>
      </c>
      <c r="M21" s="877">
        <v>100</v>
      </c>
      <c r="N21" s="877">
        <v>32.1</v>
      </c>
      <c r="O21" s="877">
        <v>100</v>
      </c>
      <c r="P21" s="877">
        <v>434.8</v>
      </c>
      <c r="Q21" s="877">
        <v>100</v>
      </c>
      <c r="R21" s="223"/>
      <c r="S21" s="223"/>
      <c r="T21" s="223"/>
      <c r="U21" s="223"/>
      <c r="V21" s="223"/>
      <c r="W21" s="223"/>
      <c r="X21" s="131"/>
    </row>
    <row r="22" spans="1:24" s="100" customFormat="1" ht="18" customHeight="1">
      <c r="A22" s="801"/>
      <c r="B22" s="461" t="s">
        <v>138</v>
      </c>
      <c r="C22" s="880"/>
      <c r="D22" s="878"/>
      <c r="E22" s="536"/>
      <c r="F22" s="878"/>
      <c r="G22" s="880"/>
      <c r="H22" s="878"/>
      <c r="I22" s="880"/>
      <c r="J22" s="878"/>
      <c r="K22" s="880"/>
      <c r="L22" s="878"/>
      <c r="M22" s="878"/>
      <c r="N22" s="878"/>
      <c r="O22" s="878"/>
      <c r="P22" s="878"/>
      <c r="Q22" s="878"/>
      <c r="R22" s="266"/>
      <c r="S22" s="226"/>
      <c r="T22" s="227"/>
      <c r="U22" s="226"/>
      <c r="V22" s="226"/>
      <c r="W22" s="226"/>
      <c r="X22" s="98"/>
    </row>
    <row r="23" spans="1:24" s="100" customFormat="1" ht="9.9499999999999993" customHeight="1">
      <c r="A23" s="801"/>
      <c r="B23" s="129"/>
      <c r="C23" s="418"/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226"/>
      <c r="S23" s="226"/>
      <c r="T23" s="227"/>
      <c r="U23" s="226"/>
      <c r="V23" s="226"/>
      <c r="W23" s="226"/>
      <c r="X23" s="98"/>
    </row>
    <row r="24" spans="1:24" s="100" customFormat="1" ht="18" customHeight="1">
      <c r="A24" s="801"/>
      <c r="B24" s="235" t="s">
        <v>55</v>
      </c>
      <c r="C24" s="418">
        <v>134.6</v>
      </c>
      <c r="D24" s="418">
        <v>2.2000000000000002</v>
      </c>
      <c r="E24" s="418"/>
      <c r="F24" s="418">
        <v>47.2</v>
      </c>
      <c r="G24" s="418">
        <v>0.8</v>
      </c>
      <c r="H24" s="418">
        <v>36.4</v>
      </c>
      <c r="I24" s="418">
        <v>1</v>
      </c>
      <c r="J24" s="418">
        <v>7.2</v>
      </c>
      <c r="K24" s="418">
        <v>0.5</v>
      </c>
      <c r="L24" s="418">
        <v>2.1</v>
      </c>
      <c r="M24" s="418">
        <v>0.5</v>
      </c>
      <c r="N24" s="418">
        <v>1.5</v>
      </c>
      <c r="O24" s="418">
        <v>4.5999999999999996</v>
      </c>
      <c r="P24" s="418">
        <v>87.4</v>
      </c>
      <c r="Q24" s="418">
        <v>20.100000000000001</v>
      </c>
      <c r="R24" s="210"/>
      <c r="S24" s="210"/>
      <c r="T24" s="210"/>
      <c r="U24" s="210"/>
      <c r="V24" s="210"/>
      <c r="W24" s="210"/>
      <c r="X24" s="105"/>
    </row>
    <row r="25" spans="1:24" s="100" customFormat="1" ht="18" customHeight="1">
      <c r="A25" s="801"/>
      <c r="B25" s="236" t="s">
        <v>56</v>
      </c>
      <c r="C25" s="367"/>
      <c r="D25" s="356"/>
      <c r="E25" s="418"/>
      <c r="F25" s="356"/>
      <c r="G25" s="367"/>
      <c r="H25" s="356"/>
      <c r="I25" s="367"/>
      <c r="J25" s="356"/>
      <c r="K25" s="367"/>
      <c r="L25" s="356"/>
      <c r="M25" s="356"/>
      <c r="N25" s="356"/>
      <c r="O25" s="356"/>
      <c r="P25" s="356"/>
      <c r="Q25" s="356"/>
      <c r="R25" s="210"/>
      <c r="S25" s="210"/>
      <c r="T25" s="210"/>
      <c r="U25" s="210"/>
      <c r="V25" s="210"/>
      <c r="W25" s="210"/>
      <c r="X25" s="105"/>
    </row>
    <row r="26" spans="1:24" s="100" customFormat="1" ht="18" customHeight="1">
      <c r="A26" s="801"/>
      <c r="B26" s="235" t="s">
        <v>57</v>
      </c>
      <c r="C26" s="418">
        <v>376.2</v>
      </c>
      <c r="D26" s="418">
        <v>6.1</v>
      </c>
      <c r="E26" s="418"/>
      <c r="F26" s="418">
        <v>220.4</v>
      </c>
      <c r="G26" s="418">
        <v>3.8</v>
      </c>
      <c r="H26" s="418">
        <v>137.80000000000001</v>
      </c>
      <c r="I26" s="418">
        <v>3.6</v>
      </c>
      <c r="J26" s="418">
        <v>57.9</v>
      </c>
      <c r="K26" s="418">
        <v>4</v>
      </c>
      <c r="L26" s="418">
        <v>19.899999999999999</v>
      </c>
      <c r="M26" s="418">
        <v>4.7</v>
      </c>
      <c r="N26" s="418">
        <v>4.8</v>
      </c>
      <c r="O26" s="418">
        <v>14.9</v>
      </c>
      <c r="P26" s="418">
        <v>155.80000000000001</v>
      </c>
      <c r="Q26" s="418">
        <v>35.799999999999997</v>
      </c>
      <c r="R26" s="210"/>
      <c r="S26" s="210"/>
      <c r="T26" s="210"/>
      <c r="U26" s="210"/>
      <c r="V26" s="210"/>
      <c r="W26" s="210"/>
      <c r="X26" s="105"/>
    </row>
    <row r="27" spans="1:24" s="100" customFormat="1" ht="18" customHeight="1">
      <c r="A27" s="801"/>
      <c r="B27" s="236" t="s">
        <v>58</v>
      </c>
      <c r="C27" s="356"/>
      <c r="D27" s="356"/>
      <c r="E27" s="418"/>
      <c r="F27" s="356"/>
      <c r="G27" s="356"/>
      <c r="H27" s="356"/>
      <c r="I27" s="356"/>
      <c r="J27" s="356"/>
      <c r="K27" s="356"/>
      <c r="L27" s="356"/>
      <c r="M27" s="356"/>
      <c r="N27" s="356"/>
      <c r="O27" s="356"/>
      <c r="P27" s="356"/>
      <c r="Q27" s="356"/>
      <c r="R27" s="210"/>
      <c r="S27" s="210"/>
      <c r="T27" s="210"/>
      <c r="U27" s="210"/>
      <c r="V27" s="210"/>
      <c r="W27" s="210"/>
      <c r="X27" s="105"/>
    </row>
    <row r="28" spans="1:24" s="100" customFormat="1" ht="18" customHeight="1">
      <c r="A28" s="801"/>
      <c r="B28" s="235" t="s">
        <v>59</v>
      </c>
      <c r="C28" s="418">
        <v>2999.2</v>
      </c>
      <c r="D28" s="418">
        <v>48.5</v>
      </c>
      <c r="E28" s="418"/>
      <c r="F28" s="418">
        <v>2833.4</v>
      </c>
      <c r="G28" s="418">
        <v>49.3</v>
      </c>
      <c r="H28" s="418">
        <v>1868.5</v>
      </c>
      <c r="I28" s="418">
        <v>48.8</v>
      </c>
      <c r="J28" s="418">
        <v>728.7</v>
      </c>
      <c r="K28" s="418">
        <v>49.9</v>
      </c>
      <c r="L28" s="418">
        <v>217.6</v>
      </c>
      <c r="M28" s="418">
        <v>51.7</v>
      </c>
      <c r="N28" s="418">
        <v>18.600000000000001</v>
      </c>
      <c r="O28" s="418">
        <v>58</v>
      </c>
      <c r="P28" s="418">
        <v>165.8</v>
      </c>
      <c r="Q28" s="418">
        <v>38.1</v>
      </c>
      <c r="R28" s="210"/>
      <c r="S28" s="210"/>
      <c r="T28" s="210"/>
      <c r="U28" s="210"/>
      <c r="V28" s="210"/>
      <c r="W28" s="210"/>
      <c r="X28" s="105"/>
    </row>
    <row r="29" spans="1:24" s="100" customFormat="1" ht="18" customHeight="1">
      <c r="A29" s="801"/>
      <c r="B29" s="236" t="s">
        <v>60</v>
      </c>
      <c r="C29" s="356"/>
      <c r="D29" s="356"/>
      <c r="E29" s="418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/>
      <c r="R29" s="210"/>
      <c r="S29" s="210"/>
      <c r="T29" s="210"/>
      <c r="U29" s="210"/>
      <c r="V29" s="210"/>
      <c r="W29" s="210"/>
      <c r="X29" s="105"/>
    </row>
    <row r="30" spans="1:24" s="100" customFormat="1" ht="18" customHeight="1">
      <c r="A30" s="801"/>
      <c r="B30" s="235" t="s">
        <v>61</v>
      </c>
      <c r="C30" s="237">
        <v>2668.4</v>
      </c>
      <c r="D30" s="214">
        <v>43.2</v>
      </c>
      <c r="E30" s="214"/>
      <c r="F30" s="214">
        <v>2642.6</v>
      </c>
      <c r="G30" s="214">
        <v>46</v>
      </c>
      <c r="H30" s="214">
        <v>1786.7</v>
      </c>
      <c r="I30" s="214">
        <v>46.7</v>
      </c>
      <c r="J30" s="214">
        <v>667.7</v>
      </c>
      <c r="K30" s="214">
        <v>45.7</v>
      </c>
      <c r="L30" s="214">
        <v>180.9</v>
      </c>
      <c r="M30" s="214">
        <v>43</v>
      </c>
      <c r="N30" s="214">
        <v>7.2</v>
      </c>
      <c r="O30" s="214">
        <v>22.5</v>
      </c>
      <c r="P30" s="214">
        <v>25.8</v>
      </c>
      <c r="Q30" s="238">
        <v>5.9</v>
      </c>
      <c r="R30" s="210"/>
      <c r="S30" s="210"/>
      <c r="T30" s="210"/>
      <c r="U30" s="210"/>
      <c r="V30" s="210"/>
      <c r="W30" s="210"/>
      <c r="X30" s="105"/>
    </row>
    <row r="31" spans="1:24" s="100" customFormat="1" ht="18" customHeight="1">
      <c r="A31" s="801"/>
      <c r="B31" s="236" t="s">
        <v>62</v>
      </c>
      <c r="R31" s="210"/>
      <c r="S31" s="210"/>
      <c r="T31" s="210"/>
      <c r="U31" s="210"/>
      <c r="V31" s="210"/>
      <c r="W31" s="210"/>
      <c r="X31" s="105"/>
    </row>
    <row r="32" spans="1:24" s="100" customFormat="1" ht="9.9499999999999993" customHeight="1" thickBot="1">
      <c r="A32" s="801"/>
      <c r="B32" s="507"/>
      <c r="C32" s="508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532"/>
      <c r="R32" s="77"/>
      <c r="S32" s="77"/>
      <c r="T32" s="77"/>
      <c r="U32" s="77"/>
      <c r="V32" s="77"/>
      <c r="W32" s="77"/>
      <c r="X32" s="109"/>
    </row>
    <row r="33" spans="1:24" s="100" customFormat="1" ht="8.1" customHeight="1">
      <c r="A33" s="801"/>
      <c r="B33" s="212"/>
      <c r="C33" s="213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38"/>
      <c r="R33" s="77"/>
      <c r="S33" s="77"/>
      <c r="T33" s="77"/>
      <c r="U33" s="77"/>
      <c r="V33" s="77"/>
      <c r="W33" s="77"/>
      <c r="X33" s="109"/>
    </row>
    <row r="34" spans="1:24" s="22" customFormat="1" ht="15" customHeight="1">
      <c r="A34" s="801"/>
      <c r="B34" s="717" t="s">
        <v>295</v>
      </c>
    </row>
    <row r="35" spans="1:24" s="11" customFormat="1" ht="15" customHeight="1">
      <c r="A35" s="71"/>
      <c r="B35" s="718" t="s">
        <v>303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</row>
    <row r="36" spans="1:24" s="11" customFormat="1" ht="8.1" customHeight="1">
      <c r="A36" s="61"/>
      <c r="B36" s="47"/>
    </row>
    <row r="37" spans="1:24" ht="15" customHeight="1">
      <c r="A37" s="6"/>
      <c r="B37" s="719" t="s">
        <v>1</v>
      </c>
    </row>
    <row r="38" spans="1:24" ht="15" customHeight="1">
      <c r="A38" s="6"/>
      <c r="B38" s="715" t="s">
        <v>180</v>
      </c>
    </row>
    <row r="39" spans="1:24" ht="12.75" customHeight="1">
      <c r="A39" s="6"/>
    </row>
    <row r="40" spans="1:24" ht="12.75" customHeight="1">
      <c r="A40" s="6"/>
    </row>
    <row r="41" spans="1:24" ht="12.75" customHeight="1">
      <c r="A41" s="6"/>
    </row>
    <row r="42" spans="1:24" ht="12.75" customHeight="1">
      <c r="A42" s="6"/>
    </row>
    <row r="43" spans="1:24" s="7" customFormat="1" ht="12.75" customHeight="1">
      <c r="A43" s="6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s="7" customFormat="1" ht="10.5" customHeight="1">
      <c r="A44" s="8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</sheetData>
  <sheetProtection algorithmName="SHA-512" hashValue="RElNW6BIXZ++QWyrWtRzO6MjWW6xMSBM4+IxG3FFZ0Cm1jOtPsuvQSWxDW0XSNI7WfMPq+2Ypksm4NxGu0y6Wg==" saltValue="jWmObO1MPYJjLO/h5MQREg==" spinCount="100000" sheet="1" objects="1" scenarios="1"/>
  <mergeCells count="41">
    <mergeCell ref="A2:A34"/>
    <mergeCell ref="B2:Q2"/>
    <mergeCell ref="B3:Q3"/>
    <mergeCell ref="B5:B8"/>
    <mergeCell ref="F5:O5"/>
    <mergeCell ref="D6:D7"/>
    <mergeCell ref="F6:O6"/>
    <mergeCell ref="P6:Q7"/>
    <mergeCell ref="F7:G7"/>
    <mergeCell ref="J7:K7"/>
    <mergeCell ref="C9:C10"/>
    <mergeCell ref="D9:D10"/>
    <mergeCell ref="F9:F10"/>
    <mergeCell ref="G9:G10"/>
    <mergeCell ref="H9:H10"/>
    <mergeCell ref="J9:J10"/>
    <mergeCell ref="L7:M7"/>
    <mergeCell ref="N7:O7"/>
    <mergeCell ref="I9:I10"/>
    <mergeCell ref="K9:K10"/>
    <mergeCell ref="H7:I7"/>
    <mergeCell ref="L9:L10"/>
    <mergeCell ref="M9:M10"/>
    <mergeCell ref="N9:N10"/>
    <mergeCell ref="O9:O10"/>
    <mergeCell ref="P9:P10"/>
    <mergeCell ref="P21:P22"/>
    <mergeCell ref="Q21:Q22"/>
    <mergeCell ref="Q9:Q10"/>
    <mergeCell ref="C21:C22"/>
    <mergeCell ref="D21:D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C0B78-5E22-44CE-9D93-46DE8B36DFEA}">
  <sheetPr codeName="Sheet34">
    <tabColor rgb="FFFF0000"/>
  </sheetPr>
  <dimension ref="A2:X44"/>
  <sheetViews>
    <sheetView view="pageBreakPreview" zoomScale="85" zoomScaleNormal="70" zoomScaleSheetLayoutView="85" workbookViewId="0">
      <selection activeCell="C9" sqref="C9:Q22"/>
    </sheetView>
  </sheetViews>
  <sheetFormatPr defaultColWidth="11.42578125" defaultRowHeight="12.75" customHeight="1"/>
  <cols>
    <col min="1" max="1" width="2.7109375" style="8" customWidth="1"/>
    <col min="2" max="2" width="25.5703125" style="7" customWidth="1"/>
    <col min="3" max="4" width="10.28515625" style="4" customWidth="1"/>
    <col min="5" max="5" width="2.7109375" style="4" customWidth="1"/>
    <col min="6" max="17" width="10.140625" style="4" customWidth="1"/>
    <col min="18" max="16384" width="11.42578125" style="4"/>
  </cols>
  <sheetData>
    <row r="2" spans="1:24" s="87" customFormat="1" ht="15" customHeight="1">
      <c r="A2" s="801"/>
      <c r="B2" s="856" t="s">
        <v>274</v>
      </c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S2" s="198"/>
      <c r="T2" s="198"/>
      <c r="U2" s="198"/>
      <c r="V2" s="198"/>
      <c r="W2" s="198"/>
    </row>
    <row r="3" spans="1:24" s="87" customFormat="1" ht="15" customHeight="1">
      <c r="A3" s="801"/>
      <c r="B3" s="864" t="s">
        <v>275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S3" s="198"/>
      <c r="T3" s="198"/>
      <c r="U3" s="198"/>
      <c r="V3" s="198"/>
      <c r="W3" s="198"/>
    </row>
    <row r="4" spans="1:24" s="33" customFormat="1" ht="12" customHeight="1" thickBot="1">
      <c r="A4" s="801"/>
      <c r="B4" s="533"/>
      <c r="C4" s="446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</row>
    <row r="5" spans="1:24" s="33" customFormat="1" ht="24.95" customHeight="1">
      <c r="A5" s="801"/>
      <c r="B5" s="858" t="s">
        <v>117</v>
      </c>
      <c r="C5" s="518"/>
      <c r="D5" s="523"/>
      <c r="E5" s="523"/>
      <c r="F5" s="859">
        <v>2024</v>
      </c>
      <c r="G5" s="859"/>
      <c r="H5" s="859"/>
      <c r="I5" s="859"/>
      <c r="J5" s="859"/>
      <c r="K5" s="859"/>
      <c r="L5" s="859"/>
      <c r="M5" s="859"/>
      <c r="N5" s="859"/>
      <c r="O5" s="859"/>
      <c r="P5" s="523"/>
      <c r="Q5" s="523"/>
    </row>
    <row r="6" spans="1:24" s="33" customFormat="1" ht="36" customHeight="1">
      <c r="A6" s="801"/>
      <c r="B6" s="858"/>
      <c r="C6" s="199"/>
      <c r="D6" s="791" t="s">
        <v>133</v>
      </c>
      <c r="E6" s="687"/>
      <c r="F6" s="860" t="s">
        <v>141</v>
      </c>
      <c r="G6" s="860"/>
      <c r="H6" s="860"/>
      <c r="I6" s="860"/>
      <c r="J6" s="860"/>
      <c r="K6" s="860"/>
      <c r="L6" s="860"/>
      <c r="M6" s="860"/>
      <c r="N6" s="860"/>
      <c r="O6" s="860"/>
      <c r="P6" s="861" t="s">
        <v>267</v>
      </c>
      <c r="Q6" s="861"/>
    </row>
    <row r="7" spans="1:24" s="33" customFormat="1" ht="32.25" customHeight="1">
      <c r="A7" s="801"/>
      <c r="B7" s="858"/>
      <c r="C7" s="513"/>
      <c r="D7" s="792"/>
      <c r="E7" s="688"/>
      <c r="F7" s="792" t="s">
        <v>109</v>
      </c>
      <c r="G7" s="792"/>
      <c r="H7" s="875" t="s">
        <v>314</v>
      </c>
      <c r="I7" s="875"/>
      <c r="J7" s="862" t="s">
        <v>134</v>
      </c>
      <c r="K7" s="862"/>
      <c r="L7" s="862" t="s">
        <v>179</v>
      </c>
      <c r="M7" s="862"/>
      <c r="N7" s="862" t="s">
        <v>135</v>
      </c>
      <c r="O7" s="862"/>
      <c r="P7" s="862"/>
      <c r="Q7" s="862"/>
    </row>
    <row r="8" spans="1:24" s="92" customFormat="1" ht="21" customHeight="1" thickBot="1">
      <c r="A8" s="801"/>
      <c r="B8" s="869"/>
      <c r="C8" s="505" t="s">
        <v>37</v>
      </c>
      <c r="D8" s="506" t="s">
        <v>2</v>
      </c>
      <c r="E8" s="506"/>
      <c r="F8" s="505" t="s">
        <v>37</v>
      </c>
      <c r="G8" s="506" t="s">
        <v>2</v>
      </c>
      <c r="H8" s="505" t="s">
        <v>37</v>
      </c>
      <c r="I8" s="506" t="s">
        <v>2</v>
      </c>
      <c r="J8" s="505" t="s">
        <v>37</v>
      </c>
      <c r="K8" s="506" t="s">
        <v>2</v>
      </c>
      <c r="L8" s="505" t="s">
        <v>37</v>
      </c>
      <c r="M8" s="506" t="s">
        <v>2</v>
      </c>
      <c r="N8" s="505" t="s">
        <v>37</v>
      </c>
      <c r="O8" s="506" t="s">
        <v>2</v>
      </c>
      <c r="P8" s="505" t="s">
        <v>37</v>
      </c>
      <c r="Q8" s="506" t="s">
        <v>2</v>
      </c>
    </row>
    <row r="9" spans="1:24" s="33" customFormat="1" ht="18" customHeight="1">
      <c r="A9" s="801"/>
      <c r="B9" s="199" t="s">
        <v>137</v>
      </c>
      <c r="C9" s="877">
        <v>10584.1</v>
      </c>
      <c r="D9" s="881">
        <v>100</v>
      </c>
      <c r="E9" s="775"/>
      <c r="F9" s="881">
        <v>8648.7000000000007</v>
      </c>
      <c r="G9" s="881">
        <v>100</v>
      </c>
      <c r="H9" s="881">
        <v>5985.4</v>
      </c>
      <c r="I9" s="881">
        <v>100</v>
      </c>
      <c r="J9" s="877">
        <v>2008.1</v>
      </c>
      <c r="K9" s="877">
        <v>100</v>
      </c>
      <c r="L9" s="877">
        <v>598.4</v>
      </c>
      <c r="M9" s="877">
        <v>100</v>
      </c>
      <c r="N9" s="877">
        <v>56.9</v>
      </c>
      <c r="O9" s="877">
        <v>100</v>
      </c>
      <c r="P9" s="877">
        <v>1935.4</v>
      </c>
      <c r="Q9" s="877">
        <v>100</v>
      </c>
    </row>
    <row r="10" spans="1:24" s="100" customFormat="1" ht="18" customHeight="1">
      <c r="A10" s="801"/>
      <c r="B10" s="461" t="s">
        <v>138</v>
      </c>
      <c r="C10" s="878"/>
      <c r="D10" s="882"/>
      <c r="E10" s="537"/>
      <c r="F10" s="882"/>
      <c r="G10" s="882"/>
      <c r="H10" s="882"/>
      <c r="I10" s="882"/>
      <c r="J10" s="878"/>
      <c r="K10" s="878"/>
      <c r="L10" s="878"/>
      <c r="M10" s="878"/>
      <c r="N10" s="878"/>
      <c r="O10" s="878"/>
      <c r="P10" s="878"/>
      <c r="Q10" s="878"/>
      <c r="R10" s="226"/>
      <c r="S10" s="226"/>
      <c r="T10" s="227"/>
      <c r="U10" s="226"/>
      <c r="V10" s="226"/>
      <c r="W10" s="226"/>
      <c r="X10" s="98"/>
    </row>
    <row r="11" spans="1:24" s="100" customFormat="1" ht="9.9499999999999993" customHeight="1">
      <c r="A11" s="801"/>
      <c r="B11" s="129"/>
      <c r="C11" s="363"/>
      <c r="D11" s="355"/>
      <c r="E11" s="355"/>
      <c r="F11" s="363"/>
      <c r="G11" s="355"/>
      <c r="H11" s="363"/>
      <c r="I11" s="355"/>
      <c r="J11" s="363"/>
      <c r="K11" s="355"/>
      <c r="L11" s="355"/>
      <c r="M11" s="355"/>
      <c r="N11" s="355"/>
      <c r="O11" s="355"/>
      <c r="P11" s="363"/>
      <c r="Q11" s="363"/>
      <c r="R11" s="226"/>
      <c r="S11" s="226"/>
      <c r="T11" s="227"/>
      <c r="U11" s="226"/>
      <c r="V11" s="226"/>
      <c r="W11" s="226"/>
      <c r="X11" s="98"/>
    </row>
    <row r="12" spans="1:24" s="100" customFormat="1" ht="18" customHeight="1">
      <c r="A12" s="801"/>
      <c r="B12" s="235" t="s">
        <v>55</v>
      </c>
      <c r="C12" s="418">
        <v>253.5</v>
      </c>
      <c r="D12" s="418">
        <v>2.395</v>
      </c>
      <c r="E12" s="418"/>
      <c r="F12" s="418">
        <v>74.5</v>
      </c>
      <c r="G12" s="418">
        <v>0.9</v>
      </c>
      <c r="H12" s="418">
        <v>63.6</v>
      </c>
      <c r="I12" s="418">
        <v>1.0629999999999999</v>
      </c>
      <c r="J12" s="418">
        <v>5</v>
      </c>
      <c r="K12" s="418">
        <v>0.249</v>
      </c>
      <c r="L12" s="418">
        <v>4</v>
      </c>
      <c r="M12" s="418">
        <v>0.67100000000000004</v>
      </c>
      <c r="N12" s="418">
        <v>1.9</v>
      </c>
      <c r="O12" s="418">
        <v>3.3370000000000002</v>
      </c>
      <c r="P12" s="418">
        <v>179</v>
      </c>
      <c r="Q12" s="418">
        <v>9.25</v>
      </c>
      <c r="R12" s="210"/>
      <c r="S12" s="210"/>
      <c r="T12" s="211"/>
      <c r="U12" s="210"/>
      <c r="V12" s="210"/>
      <c r="W12" s="210"/>
      <c r="X12" s="105"/>
    </row>
    <row r="13" spans="1:24" s="100" customFormat="1" ht="18" customHeight="1">
      <c r="A13" s="801"/>
      <c r="B13" s="236" t="s">
        <v>56</v>
      </c>
      <c r="C13" s="367"/>
      <c r="D13" s="356"/>
      <c r="E13" s="418"/>
      <c r="F13" s="356"/>
      <c r="G13" s="367"/>
      <c r="H13" s="356"/>
      <c r="I13" s="367"/>
      <c r="J13" s="356"/>
      <c r="K13" s="367"/>
      <c r="L13" s="356"/>
      <c r="M13" s="356"/>
      <c r="N13" s="356"/>
      <c r="O13" s="356"/>
      <c r="P13" s="356"/>
      <c r="Q13" s="356"/>
      <c r="R13" s="210"/>
      <c r="S13" s="210"/>
      <c r="T13" s="210"/>
      <c r="U13" s="210"/>
      <c r="V13" s="210"/>
      <c r="W13" s="210"/>
      <c r="X13" s="105"/>
    </row>
    <row r="14" spans="1:24" s="100" customFormat="1" ht="18" customHeight="1">
      <c r="A14" s="801"/>
      <c r="B14" s="235" t="s">
        <v>57</v>
      </c>
      <c r="C14" s="418">
        <v>1036.9000000000001</v>
      </c>
      <c r="D14" s="418">
        <v>9.7959999999999994</v>
      </c>
      <c r="E14" s="418"/>
      <c r="F14" s="418">
        <v>461.2</v>
      </c>
      <c r="G14" s="418">
        <v>5.3</v>
      </c>
      <c r="H14" s="418">
        <v>342.6</v>
      </c>
      <c r="I14" s="418">
        <v>5.7249999999999996</v>
      </c>
      <c r="J14" s="418">
        <v>82.6</v>
      </c>
      <c r="K14" s="418">
        <v>4.1130000000000004</v>
      </c>
      <c r="L14" s="418">
        <v>27.5</v>
      </c>
      <c r="M14" s="418">
        <v>4.5919999999999996</v>
      </c>
      <c r="N14" s="418">
        <v>8.5</v>
      </c>
      <c r="O14" s="418">
        <v>14.933999999999999</v>
      </c>
      <c r="P14" s="418">
        <v>575.6</v>
      </c>
      <c r="Q14" s="418">
        <v>29.742999999999999</v>
      </c>
      <c r="R14" s="210"/>
      <c r="S14" s="210"/>
      <c r="T14" s="210"/>
      <c r="U14" s="210"/>
      <c r="V14" s="210"/>
      <c r="W14" s="210"/>
      <c r="X14" s="105"/>
    </row>
    <row r="15" spans="1:24" s="100" customFormat="1" ht="18" customHeight="1">
      <c r="A15" s="801"/>
      <c r="B15" s="236" t="s">
        <v>58</v>
      </c>
      <c r="C15" s="367"/>
      <c r="D15" s="356"/>
      <c r="E15" s="418"/>
      <c r="F15" s="356"/>
      <c r="G15" s="367"/>
      <c r="H15" s="356"/>
      <c r="I15" s="367"/>
      <c r="J15" s="356"/>
      <c r="K15" s="367"/>
      <c r="L15" s="356"/>
      <c r="M15" s="356"/>
      <c r="N15" s="356"/>
      <c r="O15" s="356"/>
      <c r="P15" s="356"/>
      <c r="Q15" s="356"/>
      <c r="R15" s="210"/>
      <c r="S15" s="210"/>
      <c r="T15" s="210"/>
      <c r="U15" s="210"/>
      <c r="V15" s="210"/>
      <c r="W15" s="210"/>
      <c r="X15" s="105"/>
    </row>
    <row r="16" spans="1:24" s="100" customFormat="1" ht="18" customHeight="1">
      <c r="A16" s="801"/>
      <c r="B16" s="235" t="s">
        <v>59</v>
      </c>
      <c r="C16" s="367">
        <v>6213.1</v>
      </c>
      <c r="D16" s="356">
        <v>58.701999999999998</v>
      </c>
      <c r="E16" s="356"/>
      <c r="F16" s="367">
        <v>5194.3</v>
      </c>
      <c r="G16" s="356">
        <v>60.1</v>
      </c>
      <c r="H16" s="367">
        <v>3718.4</v>
      </c>
      <c r="I16" s="356">
        <v>62.125</v>
      </c>
      <c r="J16" s="367">
        <v>1093.4000000000001</v>
      </c>
      <c r="K16" s="356">
        <v>54.451000000000001</v>
      </c>
      <c r="L16" s="356">
        <v>356.7</v>
      </c>
      <c r="M16" s="356">
        <v>59.610999999999997</v>
      </c>
      <c r="N16" s="356">
        <v>25.7</v>
      </c>
      <c r="O16" s="356">
        <v>45.268000000000001</v>
      </c>
      <c r="P16" s="356">
        <v>1018.8</v>
      </c>
      <c r="Q16" s="367">
        <v>52.639000000000003</v>
      </c>
      <c r="R16" s="210"/>
      <c r="S16" s="210"/>
      <c r="T16" s="210"/>
      <c r="U16" s="210"/>
      <c r="V16" s="210"/>
      <c r="W16" s="210"/>
      <c r="X16" s="105"/>
    </row>
    <row r="17" spans="1:24" s="100" customFormat="1" ht="18" customHeight="1">
      <c r="A17" s="801"/>
      <c r="B17" s="236" t="s">
        <v>60</v>
      </c>
      <c r="C17" s="367"/>
      <c r="D17" s="356"/>
      <c r="E17" s="418"/>
      <c r="F17" s="356"/>
      <c r="G17" s="367"/>
      <c r="H17" s="356"/>
      <c r="I17" s="367"/>
      <c r="J17" s="356"/>
      <c r="K17" s="367"/>
      <c r="L17" s="356"/>
      <c r="M17" s="356"/>
      <c r="N17" s="356"/>
      <c r="O17" s="356"/>
      <c r="P17" s="356"/>
      <c r="Q17" s="356"/>
      <c r="R17" s="210"/>
      <c r="S17" s="210"/>
      <c r="T17" s="210"/>
      <c r="U17" s="210"/>
      <c r="V17" s="210"/>
      <c r="W17" s="210"/>
      <c r="X17" s="105"/>
    </row>
    <row r="18" spans="1:24" s="100" customFormat="1" ht="18" customHeight="1">
      <c r="A18" s="801"/>
      <c r="B18" s="235" t="s">
        <v>61</v>
      </c>
      <c r="C18" s="367">
        <v>3080.7</v>
      </c>
      <c r="D18" s="356">
        <v>29.106999999999999</v>
      </c>
      <c r="E18" s="356"/>
      <c r="F18" s="367">
        <v>2918.7</v>
      </c>
      <c r="G18" s="356">
        <v>33.700000000000003</v>
      </c>
      <c r="H18" s="367">
        <v>1860.7</v>
      </c>
      <c r="I18" s="356">
        <v>31.088000000000001</v>
      </c>
      <c r="J18" s="367">
        <v>827.1</v>
      </c>
      <c r="K18" s="356">
        <v>41.188000000000002</v>
      </c>
      <c r="L18" s="356">
        <v>210.2</v>
      </c>
      <c r="M18" s="356">
        <v>35.127000000000002</v>
      </c>
      <c r="N18" s="356">
        <v>20.7</v>
      </c>
      <c r="O18" s="356">
        <v>36.460999999999999</v>
      </c>
      <c r="P18" s="356">
        <v>162</v>
      </c>
      <c r="Q18" s="367">
        <v>8.3680000000000003</v>
      </c>
      <c r="R18" s="210"/>
      <c r="S18" s="210"/>
      <c r="T18" s="210"/>
      <c r="U18" s="210"/>
      <c r="V18" s="210"/>
      <c r="W18" s="210"/>
      <c r="X18" s="105"/>
    </row>
    <row r="19" spans="1:24" s="100" customFormat="1" ht="18" customHeight="1">
      <c r="A19" s="801"/>
      <c r="B19" s="236" t="s">
        <v>62</v>
      </c>
      <c r="C19" s="783"/>
      <c r="D19" s="783"/>
      <c r="E19" s="783"/>
      <c r="F19" s="783"/>
      <c r="G19" s="783"/>
      <c r="H19" s="783"/>
      <c r="I19" s="783"/>
      <c r="J19" s="783"/>
      <c r="K19" s="783"/>
      <c r="L19" s="783"/>
      <c r="M19" s="783"/>
      <c r="N19" s="783"/>
      <c r="O19" s="783"/>
      <c r="P19" s="783"/>
      <c r="Q19" s="783"/>
      <c r="R19" s="210"/>
      <c r="S19" s="210"/>
      <c r="T19" s="210"/>
      <c r="U19" s="210"/>
      <c r="V19" s="210"/>
      <c r="W19" s="210"/>
      <c r="X19" s="105"/>
    </row>
    <row r="20" spans="1:24" s="100" customFormat="1" ht="9.9499999999999993" customHeight="1" thickBot="1">
      <c r="A20" s="801"/>
      <c r="B20" s="212"/>
      <c r="C20" s="367"/>
      <c r="D20" s="356"/>
      <c r="E20" s="356"/>
      <c r="F20" s="367"/>
      <c r="G20" s="356"/>
      <c r="H20" s="367"/>
      <c r="I20" s="356"/>
      <c r="J20" s="367"/>
      <c r="K20" s="356"/>
      <c r="L20" s="356"/>
      <c r="M20" s="356"/>
      <c r="N20" s="356"/>
      <c r="O20" s="356"/>
      <c r="P20" s="356"/>
      <c r="Q20" s="367"/>
      <c r="R20" s="210"/>
      <c r="S20" s="210"/>
      <c r="T20" s="210"/>
      <c r="U20" s="210"/>
      <c r="V20" s="210"/>
      <c r="W20" s="210"/>
      <c r="X20" s="105"/>
    </row>
    <row r="21" spans="1:24" s="100" customFormat="1" ht="18" customHeight="1">
      <c r="A21" s="801"/>
      <c r="B21" s="572" t="s">
        <v>139</v>
      </c>
      <c r="C21" s="879">
        <v>6319.3</v>
      </c>
      <c r="D21" s="877">
        <v>100</v>
      </c>
      <c r="E21" s="771"/>
      <c r="F21" s="877">
        <v>5824</v>
      </c>
      <c r="G21" s="879">
        <v>100</v>
      </c>
      <c r="H21" s="877">
        <v>3905.5</v>
      </c>
      <c r="I21" s="879">
        <v>100</v>
      </c>
      <c r="J21" s="877">
        <v>1481.1</v>
      </c>
      <c r="K21" s="879">
        <v>100</v>
      </c>
      <c r="L21" s="877">
        <v>405.5</v>
      </c>
      <c r="M21" s="877">
        <v>100</v>
      </c>
      <c r="N21" s="877">
        <v>31.8</v>
      </c>
      <c r="O21" s="877">
        <v>100</v>
      </c>
      <c r="P21" s="877">
        <v>495.4</v>
      </c>
      <c r="Q21" s="877">
        <v>100</v>
      </c>
      <c r="R21" s="223"/>
      <c r="S21" s="223"/>
      <c r="T21" s="223"/>
      <c r="U21" s="223"/>
      <c r="V21" s="223"/>
      <c r="W21" s="223"/>
      <c r="X21" s="131"/>
    </row>
    <row r="22" spans="1:24" s="100" customFormat="1" ht="18" customHeight="1">
      <c r="A22" s="801"/>
      <c r="B22" s="461" t="s">
        <v>138</v>
      </c>
      <c r="C22" s="880"/>
      <c r="D22" s="878"/>
      <c r="E22" s="536"/>
      <c r="F22" s="878"/>
      <c r="G22" s="880"/>
      <c r="H22" s="878"/>
      <c r="I22" s="880"/>
      <c r="J22" s="878"/>
      <c r="K22" s="880"/>
      <c r="L22" s="878"/>
      <c r="M22" s="878"/>
      <c r="N22" s="878"/>
      <c r="O22" s="878"/>
      <c r="P22" s="878"/>
      <c r="Q22" s="878"/>
      <c r="R22" s="266"/>
      <c r="S22" s="226"/>
      <c r="T22" s="227"/>
      <c r="U22" s="226"/>
      <c r="V22" s="226"/>
      <c r="W22" s="226"/>
      <c r="X22" s="98"/>
    </row>
    <row r="23" spans="1:24" s="100" customFormat="1" ht="9.9499999999999993" customHeight="1">
      <c r="A23" s="801"/>
      <c r="B23" s="129"/>
      <c r="C23" s="418"/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226"/>
      <c r="S23" s="226"/>
      <c r="T23" s="227"/>
      <c r="U23" s="226"/>
      <c r="V23" s="226"/>
      <c r="W23" s="226"/>
      <c r="X23" s="98"/>
    </row>
    <row r="24" spans="1:24" s="100" customFormat="1" ht="18" customHeight="1">
      <c r="A24" s="801"/>
      <c r="B24" s="235" t="s">
        <v>55</v>
      </c>
      <c r="C24" s="418">
        <v>129.4</v>
      </c>
      <c r="D24" s="418">
        <v>2.048</v>
      </c>
      <c r="E24" s="418"/>
      <c r="F24" s="418">
        <v>46.8</v>
      </c>
      <c r="G24" s="418">
        <v>0.80300000000000005</v>
      </c>
      <c r="H24" s="418">
        <v>37.299999999999997</v>
      </c>
      <c r="I24" s="418">
        <v>0.95599999999999996</v>
      </c>
      <c r="J24" s="418">
        <v>5.9</v>
      </c>
      <c r="K24" s="418">
        <v>0.39700000000000002</v>
      </c>
      <c r="L24" s="418">
        <v>2.8</v>
      </c>
      <c r="M24" s="418">
        <v>0.69099999999999995</v>
      </c>
      <c r="N24" s="418">
        <v>0.7</v>
      </c>
      <c r="O24" s="418">
        <v>2.2850000000000001</v>
      </c>
      <c r="P24" s="418">
        <v>82.7</v>
      </c>
      <c r="Q24" s="418">
        <v>16.687999999999999</v>
      </c>
      <c r="R24" s="210"/>
      <c r="S24" s="210"/>
      <c r="T24" s="210"/>
      <c r="U24" s="210"/>
      <c r="V24" s="210"/>
      <c r="W24" s="210"/>
      <c r="X24" s="105"/>
    </row>
    <row r="25" spans="1:24" s="100" customFormat="1" ht="18" customHeight="1">
      <c r="A25" s="801"/>
      <c r="B25" s="236" t="s">
        <v>56</v>
      </c>
      <c r="C25" s="367"/>
      <c r="D25" s="356"/>
      <c r="E25" s="418"/>
      <c r="F25" s="356"/>
      <c r="G25" s="367"/>
      <c r="H25" s="356"/>
      <c r="I25" s="367"/>
      <c r="J25" s="356"/>
      <c r="K25" s="367"/>
      <c r="L25" s="356"/>
      <c r="M25" s="356"/>
      <c r="N25" s="356"/>
      <c r="O25" s="356"/>
      <c r="P25" s="356"/>
      <c r="Q25" s="356"/>
      <c r="R25" s="210"/>
      <c r="S25" s="210"/>
      <c r="T25" s="210"/>
      <c r="U25" s="210"/>
      <c r="V25" s="210"/>
      <c r="W25" s="210"/>
      <c r="X25" s="105"/>
    </row>
    <row r="26" spans="1:24" s="100" customFormat="1" ht="18" customHeight="1">
      <c r="A26" s="801"/>
      <c r="B26" s="235" t="s">
        <v>57</v>
      </c>
      <c r="C26" s="418">
        <v>357</v>
      </c>
      <c r="D26" s="418">
        <v>5.65</v>
      </c>
      <c r="E26" s="418"/>
      <c r="F26" s="418">
        <v>190.1</v>
      </c>
      <c r="G26" s="418">
        <v>3.2639999999999998</v>
      </c>
      <c r="H26" s="418">
        <v>134</v>
      </c>
      <c r="I26" s="418">
        <v>3.4319999999999999</v>
      </c>
      <c r="J26" s="418">
        <v>35.5</v>
      </c>
      <c r="K26" s="418">
        <v>2.4</v>
      </c>
      <c r="L26" s="418">
        <v>17.2</v>
      </c>
      <c r="M26" s="418">
        <v>4.2329999999999997</v>
      </c>
      <c r="N26" s="418">
        <v>3.3</v>
      </c>
      <c r="O26" s="418">
        <v>10.404999999999999</v>
      </c>
      <c r="P26" s="418">
        <v>167</v>
      </c>
      <c r="Q26" s="418">
        <v>33.706000000000003</v>
      </c>
      <c r="R26" s="210"/>
      <c r="S26" s="210"/>
      <c r="T26" s="210"/>
      <c r="U26" s="210"/>
      <c r="V26" s="210"/>
      <c r="W26" s="210"/>
      <c r="X26" s="105"/>
    </row>
    <row r="27" spans="1:24" s="100" customFormat="1" ht="18" customHeight="1">
      <c r="A27" s="801"/>
      <c r="B27" s="236" t="s">
        <v>58</v>
      </c>
      <c r="C27" s="356"/>
      <c r="D27" s="356"/>
      <c r="E27" s="418"/>
      <c r="F27" s="356"/>
      <c r="G27" s="356"/>
      <c r="H27" s="356"/>
      <c r="I27" s="356"/>
      <c r="J27" s="356"/>
      <c r="K27" s="356"/>
      <c r="L27" s="356"/>
      <c r="M27" s="356"/>
      <c r="N27" s="356"/>
      <c r="O27" s="356"/>
      <c r="P27" s="356"/>
      <c r="Q27" s="356"/>
      <c r="R27" s="210"/>
      <c r="S27" s="210"/>
      <c r="T27" s="210"/>
      <c r="U27" s="210"/>
      <c r="V27" s="210"/>
      <c r="W27" s="210"/>
      <c r="X27" s="105"/>
    </row>
    <row r="28" spans="1:24" s="100" customFormat="1" ht="18" customHeight="1">
      <c r="A28" s="801"/>
      <c r="B28" s="235" t="s">
        <v>59</v>
      </c>
      <c r="C28" s="418">
        <v>3042</v>
      </c>
      <c r="D28" s="418">
        <v>48.137999999999998</v>
      </c>
      <c r="E28" s="418"/>
      <c r="F28" s="418">
        <v>2834.8</v>
      </c>
      <c r="G28" s="418">
        <v>48.674999999999997</v>
      </c>
      <c r="H28" s="418">
        <v>1927.5</v>
      </c>
      <c r="I28" s="418">
        <v>49.353000000000002</v>
      </c>
      <c r="J28" s="418">
        <v>678.4</v>
      </c>
      <c r="K28" s="418">
        <v>45.804000000000002</v>
      </c>
      <c r="L28" s="418">
        <v>213.4</v>
      </c>
      <c r="M28" s="418">
        <v>52.631999999999998</v>
      </c>
      <c r="N28" s="418">
        <v>15.5</v>
      </c>
      <c r="O28" s="418">
        <v>48.606999999999999</v>
      </c>
      <c r="P28" s="418">
        <v>207.2</v>
      </c>
      <c r="Q28" s="418">
        <v>41.829000000000001</v>
      </c>
      <c r="R28" s="210"/>
      <c r="S28" s="210"/>
      <c r="T28" s="210"/>
      <c r="U28" s="210"/>
      <c r="V28" s="210"/>
      <c r="W28" s="210"/>
      <c r="X28" s="105"/>
    </row>
    <row r="29" spans="1:24" s="100" customFormat="1" ht="18" customHeight="1">
      <c r="A29" s="801"/>
      <c r="B29" s="236" t="s">
        <v>60</v>
      </c>
      <c r="C29" s="356"/>
      <c r="D29" s="356"/>
      <c r="E29" s="418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/>
      <c r="R29" s="210"/>
      <c r="S29" s="210"/>
      <c r="T29" s="210"/>
      <c r="U29" s="210"/>
      <c r="V29" s="210"/>
      <c r="W29" s="210"/>
      <c r="X29" s="105"/>
    </row>
    <row r="30" spans="1:24" s="100" customFormat="1" ht="18" customHeight="1">
      <c r="A30" s="801"/>
      <c r="B30" s="235" t="s">
        <v>61</v>
      </c>
      <c r="C30" s="237">
        <v>2790.9</v>
      </c>
      <c r="D30" s="214">
        <v>44.164000000000001</v>
      </c>
      <c r="E30" s="214"/>
      <c r="F30" s="214">
        <v>2752.3</v>
      </c>
      <c r="G30" s="214">
        <v>47.258000000000003</v>
      </c>
      <c r="H30" s="214">
        <v>1806.6</v>
      </c>
      <c r="I30" s="214">
        <v>46.259</v>
      </c>
      <c r="J30" s="214">
        <v>761.3</v>
      </c>
      <c r="K30" s="214">
        <v>51.399000000000001</v>
      </c>
      <c r="L30" s="214">
        <v>172.1</v>
      </c>
      <c r="M30" s="214">
        <v>42.442999999999998</v>
      </c>
      <c r="N30" s="214">
        <v>12.3</v>
      </c>
      <c r="O30" s="214">
        <v>38.703000000000003</v>
      </c>
      <c r="P30" s="214">
        <v>38.5</v>
      </c>
      <c r="Q30" s="238">
        <v>7.7770000000000001</v>
      </c>
      <c r="R30" s="210"/>
      <c r="S30" s="210"/>
      <c r="T30" s="210"/>
      <c r="U30" s="210"/>
      <c r="V30" s="210"/>
      <c r="W30" s="210"/>
      <c r="X30" s="105"/>
    </row>
    <row r="31" spans="1:24" s="100" customFormat="1" ht="18" customHeight="1">
      <c r="A31" s="801"/>
      <c r="B31" s="236" t="s">
        <v>62</v>
      </c>
      <c r="R31" s="210"/>
      <c r="S31" s="210"/>
      <c r="T31" s="210"/>
      <c r="U31" s="210"/>
      <c r="V31" s="210"/>
      <c r="W31" s="210"/>
      <c r="X31" s="105"/>
    </row>
    <row r="32" spans="1:24" s="100" customFormat="1" ht="9.9499999999999993" customHeight="1" thickBot="1">
      <c r="A32" s="801"/>
      <c r="B32" s="507"/>
      <c r="C32" s="508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532"/>
      <c r="R32" s="77"/>
      <c r="S32" s="77"/>
      <c r="T32" s="77"/>
      <c r="U32" s="77"/>
      <c r="V32" s="77"/>
      <c r="W32" s="77"/>
      <c r="X32" s="109"/>
    </row>
    <row r="33" spans="1:24" s="100" customFormat="1" ht="8.1" customHeight="1">
      <c r="A33" s="801"/>
      <c r="B33" s="212"/>
      <c r="C33" s="213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38"/>
      <c r="R33" s="77"/>
      <c r="S33" s="77"/>
      <c r="T33" s="77"/>
      <c r="U33" s="77"/>
      <c r="V33" s="77"/>
      <c r="W33" s="77"/>
      <c r="X33" s="109"/>
    </row>
    <row r="34" spans="1:24" s="22" customFormat="1" ht="15" customHeight="1">
      <c r="A34" s="801"/>
      <c r="B34" s="717" t="s">
        <v>295</v>
      </c>
    </row>
    <row r="35" spans="1:24" s="11" customFormat="1" ht="15" customHeight="1">
      <c r="A35" s="71"/>
      <c r="B35" s="718" t="s">
        <v>303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</row>
    <row r="36" spans="1:24" s="11" customFormat="1" ht="8.1" customHeight="1">
      <c r="A36" s="61"/>
      <c r="B36" s="47"/>
    </row>
    <row r="37" spans="1:24" ht="15" customHeight="1">
      <c r="A37" s="6"/>
      <c r="B37" s="719" t="s">
        <v>1</v>
      </c>
    </row>
    <row r="38" spans="1:24" ht="15" customHeight="1">
      <c r="A38" s="6"/>
      <c r="B38" s="715" t="s">
        <v>180</v>
      </c>
    </row>
    <row r="39" spans="1:24" ht="12.75" customHeight="1">
      <c r="A39" s="6"/>
    </row>
    <row r="40" spans="1:24" ht="12.75" customHeight="1">
      <c r="A40" s="6"/>
    </row>
    <row r="41" spans="1:24" ht="12.75" customHeight="1">
      <c r="A41" s="6"/>
    </row>
    <row r="42" spans="1:24" ht="12.75" customHeight="1">
      <c r="A42" s="6"/>
    </row>
    <row r="43" spans="1:24" s="7" customFormat="1" ht="12.75" customHeight="1">
      <c r="A43" s="6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s="7" customFormat="1" ht="10.5" customHeight="1">
      <c r="A44" s="8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</sheetData>
  <sheetProtection algorithmName="SHA-512" hashValue="mVM8AmOg7d5gYQw+oLPX8KlHAj1jD+jtwSDEaM2wus+cseB0uZtEiEabjxDJhG/8gi9GW77LOyhdY0Jp6qVA+A==" saltValue="5aNCZzRT9r/FEFaV/2fzdQ==" spinCount="100000" sheet="1" objects="1" scenarios="1"/>
  <mergeCells count="41">
    <mergeCell ref="D9:D10"/>
    <mergeCell ref="F21:F22"/>
    <mergeCell ref="G9:G10"/>
    <mergeCell ref="M9:M10"/>
    <mergeCell ref="A2:A34"/>
    <mergeCell ref="B2:Q2"/>
    <mergeCell ref="B3:Q3"/>
    <mergeCell ref="B5:B8"/>
    <mergeCell ref="F5:O5"/>
    <mergeCell ref="D6:D7"/>
    <mergeCell ref="F6:O6"/>
    <mergeCell ref="P6:Q7"/>
    <mergeCell ref="F7:G7"/>
    <mergeCell ref="J7:K7"/>
    <mergeCell ref="N7:O7"/>
    <mergeCell ref="C21:C22"/>
    <mergeCell ref="C9:C10"/>
    <mergeCell ref="N9:N10"/>
    <mergeCell ref="Q9:Q10"/>
    <mergeCell ref="Q21:Q22"/>
    <mergeCell ref="P21:P22"/>
    <mergeCell ref="O21:O22"/>
    <mergeCell ref="N21:N22"/>
    <mergeCell ref="O9:O10"/>
    <mergeCell ref="P9:P10"/>
    <mergeCell ref="D21:D22"/>
    <mergeCell ref="H7:I7"/>
    <mergeCell ref="L21:L22"/>
    <mergeCell ref="K21:K22"/>
    <mergeCell ref="J21:J22"/>
    <mergeCell ref="I21:I22"/>
    <mergeCell ref="H21:H22"/>
    <mergeCell ref="G21:G22"/>
    <mergeCell ref="L7:M7"/>
    <mergeCell ref="H9:H10"/>
    <mergeCell ref="I9:I10"/>
    <mergeCell ref="J9:J10"/>
    <mergeCell ref="M21:M22"/>
    <mergeCell ref="K9:K10"/>
    <mergeCell ref="L9:L10"/>
    <mergeCell ref="F9:F10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8F434-22A4-4633-8B1C-7AB241C3BAC4}">
  <sheetPr codeName="Sheet35">
    <tabColor rgb="FFDAAB00"/>
  </sheetPr>
  <dimension ref="A2:AG44"/>
  <sheetViews>
    <sheetView view="pageBreakPreview" zoomScale="85" zoomScaleNormal="70" zoomScaleSheetLayoutView="85" workbookViewId="0">
      <selection activeCell="N26" sqref="N26"/>
    </sheetView>
  </sheetViews>
  <sheetFormatPr defaultColWidth="11.42578125" defaultRowHeight="12.75" customHeight="1"/>
  <cols>
    <col min="1" max="1" width="2.7109375" style="8" customWidth="1"/>
    <col min="2" max="2" width="25.5703125" style="7" customWidth="1"/>
    <col min="3" max="4" width="10.28515625" style="4" customWidth="1"/>
    <col min="5" max="5" width="2.7109375" style="4" customWidth="1"/>
    <col min="6" max="17" width="10.140625" style="4" customWidth="1"/>
    <col min="18" max="18" width="11.42578125" style="4"/>
    <col min="19" max="19" width="8.7109375" style="4" bestFit="1" customWidth="1"/>
    <col min="20" max="20" width="6.140625" style="4" bestFit="1" customWidth="1"/>
    <col min="21" max="21" width="11.42578125" style="4"/>
    <col min="22" max="22" width="8.7109375" style="4" bestFit="1" customWidth="1"/>
    <col min="23" max="23" width="6.140625" style="4" bestFit="1" customWidth="1"/>
    <col min="24" max="24" width="7.7109375" style="4" bestFit="1" customWidth="1"/>
    <col min="25" max="25" width="6.140625" style="4" bestFit="1" customWidth="1"/>
    <col min="26" max="26" width="7.7109375" style="4" bestFit="1" customWidth="1"/>
    <col min="27" max="29" width="6.140625" style="4" bestFit="1" customWidth="1"/>
    <col min="30" max="30" width="5.140625" style="4" bestFit="1" customWidth="1"/>
    <col min="31" max="31" width="6.140625" style="4" bestFit="1" customWidth="1"/>
    <col min="32" max="32" width="7.7109375" style="4" bestFit="1" customWidth="1"/>
    <col min="33" max="33" width="6.140625" style="4" bestFit="1" customWidth="1"/>
    <col min="34" max="16384" width="11.42578125" style="4"/>
  </cols>
  <sheetData>
    <row r="2" spans="1:33" s="87" customFormat="1" ht="15" customHeight="1">
      <c r="A2" s="801"/>
      <c r="B2" s="856" t="s">
        <v>276</v>
      </c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S2" s="198"/>
      <c r="T2" s="198"/>
      <c r="U2" s="198"/>
      <c r="V2" s="198"/>
      <c r="W2" s="198"/>
    </row>
    <row r="3" spans="1:33" s="87" customFormat="1" ht="15" customHeight="1">
      <c r="A3" s="801"/>
      <c r="B3" s="864" t="s">
        <v>277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S3" s="198"/>
      <c r="T3" s="198"/>
      <c r="U3" s="198"/>
      <c r="V3" s="198"/>
      <c r="W3" s="198"/>
    </row>
    <row r="4" spans="1:33" s="33" customFormat="1" ht="12" customHeight="1" thickBot="1">
      <c r="A4" s="801"/>
      <c r="B4" s="533"/>
      <c r="C4" s="446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</row>
    <row r="5" spans="1:33" s="33" customFormat="1" ht="24.95" customHeight="1">
      <c r="A5" s="801"/>
      <c r="B5" s="858" t="s">
        <v>332</v>
      </c>
      <c r="C5" s="518"/>
      <c r="D5" s="523"/>
      <c r="E5" s="523"/>
      <c r="F5" s="859">
        <v>2022</v>
      </c>
      <c r="G5" s="859"/>
      <c r="H5" s="859"/>
      <c r="I5" s="859"/>
      <c r="J5" s="859"/>
      <c r="K5" s="859"/>
      <c r="L5" s="859"/>
      <c r="M5" s="859"/>
      <c r="N5" s="859"/>
      <c r="O5" s="859"/>
      <c r="P5" s="523"/>
      <c r="Q5" s="523"/>
    </row>
    <row r="6" spans="1:33" s="33" customFormat="1" ht="36" customHeight="1">
      <c r="A6" s="801"/>
      <c r="B6" s="858"/>
      <c r="C6" s="199"/>
      <c r="D6" s="791" t="s">
        <v>133</v>
      </c>
      <c r="E6" s="687"/>
      <c r="F6" s="860" t="s">
        <v>141</v>
      </c>
      <c r="G6" s="860"/>
      <c r="H6" s="860"/>
      <c r="I6" s="860"/>
      <c r="J6" s="860"/>
      <c r="K6" s="860"/>
      <c r="L6" s="860"/>
      <c r="M6" s="860"/>
      <c r="N6" s="860"/>
      <c r="O6" s="860"/>
      <c r="P6" s="861" t="s">
        <v>267</v>
      </c>
      <c r="Q6" s="861"/>
    </row>
    <row r="7" spans="1:33" s="33" customFormat="1" ht="32.25" customHeight="1">
      <c r="A7" s="801"/>
      <c r="B7" s="858"/>
      <c r="C7" s="513"/>
      <c r="D7" s="792"/>
      <c r="E7" s="688"/>
      <c r="F7" s="792" t="s">
        <v>109</v>
      </c>
      <c r="G7" s="792"/>
      <c r="H7" s="875" t="s">
        <v>314</v>
      </c>
      <c r="I7" s="876"/>
      <c r="J7" s="862" t="s">
        <v>134</v>
      </c>
      <c r="K7" s="862"/>
      <c r="L7" s="862" t="s">
        <v>179</v>
      </c>
      <c r="M7" s="862"/>
      <c r="N7" s="862" t="s">
        <v>135</v>
      </c>
      <c r="O7" s="862"/>
      <c r="P7" s="862"/>
      <c r="Q7" s="862"/>
    </row>
    <row r="8" spans="1:33" s="92" customFormat="1" ht="21" customHeight="1" thickBot="1">
      <c r="A8" s="801"/>
      <c r="B8" s="869"/>
      <c r="C8" s="505" t="s">
        <v>37</v>
      </c>
      <c r="D8" s="506" t="s">
        <v>2</v>
      </c>
      <c r="E8" s="506"/>
      <c r="F8" s="505" t="s">
        <v>37</v>
      </c>
      <c r="G8" s="506" t="s">
        <v>2</v>
      </c>
      <c r="H8" s="505" t="s">
        <v>37</v>
      </c>
      <c r="I8" s="506" t="s">
        <v>2</v>
      </c>
      <c r="J8" s="505" t="s">
        <v>37</v>
      </c>
      <c r="K8" s="506" t="s">
        <v>2</v>
      </c>
      <c r="L8" s="505" t="s">
        <v>37</v>
      </c>
      <c r="M8" s="506" t="s">
        <v>2</v>
      </c>
      <c r="N8" s="505" t="s">
        <v>37</v>
      </c>
      <c r="O8" s="506" t="s">
        <v>2</v>
      </c>
      <c r="P8" s="505" t="s">
        <v>37</v>
      </c>
      <c r="Q8" s="506" t="s">
        <v>2</v>
      </c>
    </row>
    <row r="9" spans="1:33" s="33" customFormat="1" ht="18" customHeight="1">
      <c r="A9" s="801"/>
      <c r="B9" s="199" t="s">
        <v>329</v>
      </c>
      <c r="C9" s="877">
        <v>12939.8</v>
      </c>
      <c r="D9" s="881">
        <v>100</v>
      </c>
      <c r="E9" s="710"/>
      <c r="F9" s="881">
        <v>11727.7</v>
      </c>
      <c r="G9" s="881">
        <v>100</v>
      </c>
      <c r="H9" s="881">
        <v>7468.1</v>
      </c>
      <c r="I9" s="881">
        <v>100</v>
      </c>
      <c r="J9" s="877">
        <v>3238.4</v>
      </c>
      <c r="K9" s="877">
        <v>100</v>
      </c>
      <c r="L9" s="877">
        <v>960.9</v>
      </c>
      <c r="M9" s="877">
        <v>100</v>
      </c>
      <c r="N9" s="877">
        <v>60.4</v>
      </c>
      <c r="O9" s="877">
        <v>100</v>
      </c>
      <c r="P9" s="877">
        <v>1212</v>
      </c>
      <c r="Q9" s="877">
        <v>100</v>
      </c>
      <c r="S9" s="363">
        <v>12939.8</v>
      </c>
      <c r="T9" s="355">
        <v>100</v>
      </c>
      <c r="U9" s="365"/>
      <c r="V9" s="355">
        <v>11727.7</v>
      </c>
      <c r="W9" s="363">
        <v>100</v>
      </c>
      <c r="X9" s="355">
        <v>7468.1</v>
      </c>
      <c r="Y9" s="363">
        <v>100</v>
      </c>
      <c r="Z9" s="355">
        <v>3238.4</v>
      </c>
      <c r="AA9" s="363">
        <v>100</v>
      </c>
      <c r="AB9" s="355">
        <v>960.9</v>
      </c>
      <c r="AC9" s="355">
        <v>100</v>
      </c>
      <c r="AD9" s="355">
        <v>60.4</v>
      </c>
      <c r="AE9" s="355">
        <v>100</v>
      </c>
      <c r="AF9" s="355">
        <v>1212</v>
      </c>
      <c r="AG9" s="363">
        <v>100</v>
      </c>
    </row>
    <row r="10" spans="1:33" s="100" customFormat="1" ht="18" customHeight="1">
      <c r="A10" s="801"/>
      <c r="B10" s="461" t="s">
        <v>138</v>
      </c>
      <c r="C10" s="878"/>
      <c r="D10" s="882"/>
      <c r="E10" s="537"/>
      <c r="F10" s="882"/>
      <c r="G10" s="882"/>
      <c r="H10" s="882"/>
      <c r="I10" s="882"/>
      <c r="J10" s="878"/>
      <c r="K10" s="878"/>
      <c r="L10" s="878"/>
      <c r="M10" s="878"/>
      <c r="N10" s="878"/>
      <c r="O10" s="878"/>
      <c r="P10" s="878"/>
      <c r="Q10" s="878"/>
      <c r="R10" s="226"/>
      <c r="S10" s="363">
        <v>2830</v>
      </c>
      <c r="T10" s="355">
        <v>100</v>
      </c>
      <c r="U10" s="357"/>
      <c r="V10" s="355">
        <v>2315.8000000000002</v>
      </c>
      <c r="W10" s="363">
        <v>100</v>
      </c>
      <c r="X10" s="355">
        <v>2105.6999999999998</v>
      </c>
      <c r="Y10" s="363">
        <v>100</v>
      </c>
      <c r="Z10" s="355">
        <v>145.6</v>
      </c>
      <c r="AA10" s="363">
        <v>100</v>
      </c>
      <c r="AB10" s="355">
        <v>42.5</v>
      </c>
      <c r="AC10" s="355">
        <v>100</v>
      </c>
      <c r="AD10" s="355">
        <v>21.9</v>
      </c>
      <c r="AE10" s="355">
        <v>100</v>
      </c>
      <c r="AF10" s="355">
        <v>514.20000000000005</v>
      </c>
      <c r="AG10" s="355">
        <v>100</v>
      </c>
    </row>
    <row r="11" spans="1:33" s="100" customFormat="1" ht="9.9499999999999993" customHeight="1">
      <c r="A11" s="801"/>
      <c r="B11" s="129"/>
      <c r="C11" s="363"/>
      <c r="D11" s="355"/>
      <c r="E11" s="355"/>
      <c r="F11" s="363"/>
      <c r="G11" s="355"/>
      <c r="H11" s="363"/>
      <c r="I11" s="355"/>
      <c r="J11" s="363"/>
      <c r="K11" s="355"/>
      <c r="L11" s="355"/>
      <c r="M11" s="355"/>
      <c r="N11" s="355"/>
      <c r="O11" s="355"/>
      <c r="P11" s="363"/>
      <c r="Q11" s="363"/>
      <c r="R11" s="226"/>
      <c r="S11" s="226"/>
      <c r="T11" s="227"/>
      <c r="U11" s="226"/>
      <c r="V11" s="226"/>
      <c r="W11" s="226"/>
      <c r="X11" s="98"/>
    </row>
    <row r="12" spans="1:33" s="100" customFormat="1" ht="18" customHeight="1">
      <c r="A12" s="801"/>
      <c r="B12" s="235" t="s">
        <v>55</v>
      </c>
      <c r="C12" s="367">
        <v>234.6</v>
      </c>
      <c r="D12" s="356">
        <v>1.8</v>
      </c>
      <c r="E12" s="365"/>
      <c r="F12" s="356">
        <v>78.5</v>
      </c>
      <c r="G12" s="367">
        <v>0.7</v>
      </c>
      <c r="H12" s="356">
        <v>51.3</v>
      </c>
      <c r="I12" s="367">
        <v>0.7</v>
      </c>
      <c r="J12" s="356">
        <v>16.100000000000001</v>
      </c>
      <c r="K12" s="367">
        <v>0.5</v>
      </c>
      <c r="L12" s="356">
        <v>8.5</v>
      </c>
      <c r="M12" s="356">
        <v>0.9</v>
      </c>
      <c r="N12" s="356">
        <v>2.6</v>
      </c>
      <c r="O12" s="356">
        <v>4.2</v>
      </c>
      <c r="P12" s="356">
        <v>156</v>
      </c>
      <c r="Q12" s="367">
        <v>12.9</v>
      </c>
      <c r="R12" s="210"/>
      <c r="S12" s="210"/>
      <c r="T12" s="211"/>
      <c r="U12" s="210"/>
      <c r="V12" s="210"/>
      <c r="W12" s="210"/>
      <c r="X12" s="105"/>
    </row>
    <row r="13" spans="1:33" s="100" customFormat="1" ht="18" customHeight="1">
      <c r="A13" s="801"/>
      <c r="B13" s="236" t="s">
        <v>56</v>
      </c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365"/>
      <c r="N13" s="365"/>
      <c r="O13" s="365"/>
      <c r="P13" s="365"/>
      <c r="Q13" s="365"/>
      <c r="R13" s="210"/>
      <c r="S13" s="210"/>
      <c r="T13" s="210"/>
      <c r="U13" s="210"/>
      <c r="V13" s="210"/>
      <c r="W13" s="210"/>
      <c r="X13" s="105"/>
    </row>
    <row r="14" spans="1:33" s="100" customFormat="1" ht="18" customHeight="1">
      <c r="A14" s="801"/>
      <c r="B14" s="235" t="s">
        <v>57</v>
      </c>
      <c r="C14" s="367">
        <v>733.5</v>
      </c>
      <c r="D14" s="356">
        <v>5.7</v>
      </c>
      <c r="E14" s="365"/>
      <c r="F14" s="356">
        <v>396</v>
      </c>
      <c r="G14" s="367">
        <v>3.4</v>
      </c>
      <c r="H14" s="356">
        <v>208.5</v>
      </c>
      <c r="I14" s="367">
        <v>2.8</v>
      </c>
      <c r="J14" s="356">
        <v>133</v>
      </c>
      <c r="K14" s="367">
        <v>4.0999999999999996</v>
      </c>
      <c r="L14" s="356">
        <v>48.2</v>
      </c>
      <c r="M14" s="356">
        <v>5</v>
      </c>
      <c r="N14" s="356">
        <v>6.4</v>
      </c>
      <c r="O14" s="356">
        <v>10.5</v>
      </c>
      <c r="P14" s="356">
        <v>337.4</v>
      </c>
      <c r="Q14" s="367">
        <v>27.8</v>
      </c>
      <c r="R14" s="210"/>
      <c r="S14" s="210"/>
      <c r="T14" s="210"/>
      <c r="U14" s="210"/>
      <c r="V14" s="210"/>
      <c r="W14" s="210"/>
      <c r="X14" s="105"/>
    </row>
    <row r="15" spans="1:33" s="100" customFormat="1" ht="18" customHeight="1">
      <c r="A15" s="801"/>
      <c r="B15" s="236" t="s">
        <v>58</v>
      </c>
      <c r="C15" s="345"/>
      <c r="D15" s="345"/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  <c r="Q15" s="345"/>
      <c r="R15" s="210"/>
      <c r="S15" s="210"/>
      <c r="T15" s="210"/>
      <c r="U15" s="210"/>
      <c r="V15" s="210"/>
      <c r="W15" s="210"/>
      <c r="X15" s="105"/>
    </row>
    <row r="16" spans="1:33" s="100" customFormat="1" ht="18" customHeight="1">
      <c r="A16" s="801"/>
      <c r="B16" s="235" t="s">
        <v>59</v>
      </c>
      <c r="C16" s="367">
        <v>6941.5</v>
      </c>
      <c r="D16" s="356">
        <v>53.6</v>
      </c>
      <c r="E16" s="345"/>
      <c r="F16" s="356">
        <v>6391.3</v>
      </c>
      <c r="G16" s="367">
        <v>54.5</v>
      </c>
      <c r="H16" s="356">
        <v>4150.7</v>
      </c>
      <c r="I16" s="367">
        <v>55.6</v>
      </c>
      <c r="J16" s="356">
        <v>1681.2</v>
      </c>
      <c r="K16" s="367">
        <v>51.9</v>
      </c>
      <c r="L16" s="356">
        <v>529</v>
      </c>
      <c r="M16" s="356">
        <v>55</v>
      </c>
      <c r="N16" s="356">
        <v>30.4</v>
      </c>
      <c r="O16" s="356">
        <v>50.4</v>
      </c>
      <c r="P16" s="356">
        <v>550.1</v>
      </c>
      <c r="Q16" s="356">
        <v>45.4</v>
      </c>
      <c r="R16" s="210"/>
      <c r="S16" s="210"/>
      <c r="T16" s="210"/>
      <c r="U16" s="210"/>
      <c r="V16" s="210"/>
      <c r="W16" s="210"/>
      <c r="X16" s="105"/>
    </row>
    <row r="17" spans="1:24" s="100" customFormat="1" ht="18" customHeight="1">
      <c r="A17" s="801"/>
      <c r="B17" s="236" t="s">
        <v>60</v>
      </c>
      <c r="C17" s="345"/>
      <c r="D17" s="345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210"/>
      <c r="S17" s="210"/>
      <c r="T17" s="210"/>
      <c r="U17" s="210"/>
      <c r="V17" s="210"/>
      <c r="W17" s="210"/>
      <c r="X17" s="105"/>
    </row>
    <row r="18" spans="1:24" s="100" customFormat="1" ht="18" customHeight="1">
      <c r="A18" s="801"/>
      <c r="B18" s="235" t="s">
        <v>61</v>
      </c>
      <c r="C18" s="367">
        <v>5030.3</v>
      </c>
      <c r="D18" s="356">
        <v>38.9</v>
      </c>
      <c r="E18" s="345"/>
      <c r="F18" s="356">
        <v>4861.8999999999996</v>
      </c>
      <c r="G18" s="367">
        <v>41.5</v>
      </c>
      <c r="H18" s="356">
        <v>3057.5</v>
      </c>
      <c r="I18" s="367">
        <v>40.9</v>
      </c>
      <c r="J18" s="356">
        <v>1408</v>
      </c>
      <c r="K18" s="367">
        <v>43.5</v>
      </c>
      <c r="L18" s="356">
        <v>375.2</v>
      </c>
      <c r="M18" s="356">
        <v>39</v>
      </c>
      <c r="N18" s="356">
        <v>21.1</v>
      </c>
      <c r="O18" s="356">
        <v>34.9</v>
      </c>
      <c r="P18" s="356">
        <v>168.4</v>
      </c>
      <c r="Q18" s="356">
        <v>13.9</v>
      </c>
      <c r="R18" s="210"/>
      <c r="S18" s="210"/>
      <c r="T18" s="210"/>
      <c r="U18" s="210"/>
      <c r="V18" s="210"/>
      <c r="W18" s="210"/>
      <c r="X18" s="105"/>
    </row>
    <row r="19" spans="1:24" s="100" customFormat="1" ht="18" customHeight="1">
      <c r="A19" s="801"/>
      <c r="B19" s="236" t="s">
        <v>62</v>
      </c>
      <c r="C19" s="367"/>
      <c r="D19" s="356"/>
      <c r="E19" s="356"/>
      <c r="F19" s="367"/>
      <c r="G19" s="356"/>
      <c r="H19" s="367"/>
      <c r="I19" s="356"/>
      <c r="J19" s="367"/>
      <c r="K19" s="356"/>
      <c r="L19" s="356"/>
      <c r="M19" s="356"/>
      <c r="N19" s="356"/>
      <c r="O19" s="356"/>
      <c r="P19" s="356"/>
      <c r="Q19" s="367"/>
      <c r="R19" s="210"/>
      <c r="S19" s="210"/>
      <c r="T19" s="210"/>
      <c r="U19" s="210"/>
      <c r="V19" s="210"/>
      <c r="W19" s="210"/>
      <c r="X19" s="105"/>
    </row>
    <row r="20" spans="1:24" s="100" customFormat="1" ht="9.9499999999999993" customHeight="1" thickBot="1">
      <c r="A20" s="801"/>
      <c r="B20" s="212"/>
      <c r="C20" s="367"/>
      <c r="D20" s="356"/>
      <c r="E20" s="356"/>
      <c r="F20" s="367"/>
      <c r="G20" s="356"/>
      <c r="H20" s="367"/>
      <c r="I20" s="356"/>
      <c r="J20" s="367"/>
      <c r="K20" s="356"/>
      <c r="L20" s="356"/>
      <c r="M20" s="356"/>
      <c r="N20" s="356"/>
      <c r="O20" s="356"/>
      <c r="P20" s="356"/>
      <c r="Q20" s="367"/>
      <c r="R20" s="210"/>
      <c r="S20" s="210"/>
      <c r="T20" s="210"/>
      <c r="U20" s="210"/>
      <c r="V20" s="210"/>
      <c r="W20" s="210"/>
      <c r="X20" s="105"/>
    </row>
    <row r="21" spans="1:24" s="100" customFormat="1" ht="18" customHeight="1">
      <c r="A21" s="801"/>
      <c r="B21" s="572" t="s">
        <v>330</v>
      </c>
      <c r="C21" s="879">
        <v>2830</v>
      </c>
      <c r="D21" s="877">
        <v>100</v>
      </c>
      <c r="E21" s="771"/>
      <c r="F21" s="877">
        <v>2315.8000000000002</v>
      </c>
      <c r="G21" s="879">
        <v>100</v>
      </c>
      <c r="H21" s="877">
        <v>2105.6999999999998</v>
      </c>
      <c r="I21" s="879">
        <v>100</v>
      </c>
      <c r="J21" s="877">
        <v>145.6</v>
      </c>
      <c r="K21" s="879">
        <v>100</v>
      </c>
      <c r="L21" s="877">
        <v>42.5</v>
      </c>
      <c r="M21" s="877">
        <v>100</v>
      </c>
      <c r="N21" s="877">
        <v>21.9</v>
      </c>
      <c r="O21" s="877">
        <v>100</v>
      </c>
      <c r="P21" s="877">
        <v>514.20000000000005</v>
      </c>
      <c r="Q21" s="877">
        <v>100</v>
      </c>
      <c r="R21" s="223"/>
      <c r="S21" s="223"/>
      <c r="T21" s="223"/>
      <c r="U21" s="223"/>
      <c r="V21" s="223"/>
      <c r="W21" s="223"/>
      <c r="X21" s="131"/>
    </row>
    <row r="22" spans="1:24" s="100" customFormat="1" ht="18" customHeight="1">
      <c r="A22" s="801"/>
      <c r="B22" s="461" t="s">
        <v>138</v>
      </c>
      <c r="C22" s="880"/>
      <c r="D22" s="878"/>
      <c r="E22" s="536"/>
      <c r="F22" s="878"/>
      <c r="G22" s="880"/>
      <c r="H22" s="878"/>
      <c r="I22" s="880"/>
      <c r="J22" s="878"/>
      <c r="K22" s="880"/>
      <c r="L22" s="878"/>
      <c r="M22" s="878"/>
      <c r="N22" s="878"/>
      <c r="O22" s="878"/>
      <c r="P22" s="878"/>
      <c r="Q22" s="878"/>
      <c r="R22" s="266"/>
      <c r="S22" s="226"/>
      <c r="T22" s="227"/>
      <c r="U22" s="226"/>
      <c r="V22" s="226"/>
      <c r="W22" s="226"/>
      <c r="X22" s="98"/>
    </row>
    <row r="23" spans="1:24" s="100" customFormat="1" ht="9.9499999999999993" customHeight="1">
      <c r="A23" s="801"/>
      <c r="B23" s="129"/>
      <c r="C23" s="418"/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226"/>
      <c r="S23" s="226"/>
      <c r="T23" s="227"/>
      <c r="U23" s="226"/>
      <c r="V23" s="226"/>
      <c r="W23" s="226"/>
      <c r="X23" s="98"/>
    </row>
    <row r="24" spans="1:24" s="100" customFormat="1" ht="18" customHeight="1">
      <c r="A24" s="801"/>
      <c r="B24" s="235" t="s">
        <v>55</v>
      </c>
      <c r="C24" s="367">
        <v>128.6</v>
      </c>
      <c r="D24" s="356">
        <v>4.5</v>
      </c>
      <c r="E24" s="345"/>
      <c r="F24" s="356">
        <v>69.2</v>
      </c>
      <c r="G24" s="367">
        <v>3</v>
      </c>
      <c r="H24" s="356">
        <v>65.3</v>
      </c>
      <c r="I24" s="367">
        <v>3.1</v>
      </c>
      <c r="J24" s="356">
        <v>1.9</v>
      </c>
      <c r="K24" s="367">
        <v>1.3</v>
      </c>
      <c r="L24" s="356">
        <v>1</v>
      </c>
      <c r="M24" s="356">
        <v>2.4</v>
      </c>
      <c r="N24" s="356">
        <v>1</v>
      </c>
      <c r="O24" s="356">
        <v>4.4000000000000004</v>
      </c>
      <c r="P24" s="356">
        <v>59.4</v>
      </c>
      <c r="Q24" s="356">
        <v>11.6</v>
      </c>
      <c r="R24" s="210"/>
      <c r="S24" s="210"/>
      <c r="T24" s="210"/>
      <c r="U24" s="210"/>
      <c r="V24" s="210"/>
      <c r="W24" s="210"/>
      <c r="X24" s="105"/>
    </row>
    <row r="25" spans="1:24" s="100" customFormat="1" ht="18" customHeight="1">
      <c r="A25" s="801"/>
      <c r="B25" s="236" t="s">
        <v>56</v>
      </c>
      <c r="C25" s="356"/>
      <c r="D25" s="356"/>
      <c r="E25" s="356"/>
      <c r="F25" s="356"/>
      <c r="G25" s="356"/>
      <c r="H25" s="356"/>
      <c r="I25" s="356"/>
      <c r="J25" s="356"/>
      <c r="K25" s="356"/>
      <c r="L25" s="356"/>
      <c r="M25" s="356"/>
      <c r="N25" s="356"/>
      <c r="O25" s="356"/>
      <c r="P25" s="356"/>
      <c r="Q25" s="367"/>
      <c r="R25" s="210"/>
      <c r="S25" s="210"/>
      <c r="T25" s="210"/>
      <c r="U25" s="210"/>
      <c r="V25" s="210"/>
      <c r="W25" s="210"/>
      <c r="X25" s="105"/>
    </row>
    <row r="26" spans="1:24" s="100" customFormat="1" ht="18" customHeight="1">
      <c r="A26" s="801"/>
      <c r="B26" s="235" t="s">
        <v>57</v>
      </c>
      <c r="C26" s="367">
        <v>520.1</v>
      </c>
      <c r="D26" s="356">
        <v>18.399999999999999</v>
      </c>
      <c r="E26" s="345"/>
      <c r="F26" s="356">
        <v>279.39999999999998</v>
      </c>
      <c r="G26" s="367">
        <v>12.1</v>
      </c>
      <c r="H26" s="356">
        <v>249.7</v>
      </c>
      <c r="I26" s="367">
        <v>11.9</v>
      </c>
      <c r="J26" s="356">
        <v>21.3</v>
      </c>
      <c r="K26" s="367">
        <v>14.6</v>
      </c>
      <c r="L26" s="356">
        <v>5.0999999999999996</v>
      </c>
      <c r="M26" s="356">
        <v>12.1</v>
      </c>
      <c r="N26" s="356">
        <v>3.3</v>
      </c>
      <c r="O26" s="356">
        <v>15.1</v>
      </c>
      <c r="P26" s="356">
        <v>240.7</v>
      </c>
      <c r="Q26" s="356">
        <v>46.8</v>
      </c>
      <c r="R26" s="210"/>
      <c r="S26" s="210"/>
      <c r="T26" s="210"/>
      <c r="U26" s="210"/>
      <c r="V26" s="210"/>
      <c r="W26" s="210"/>
      <c r="X26" s="105"/>
    </row>
    <row r="27" spans="1:24" s="100" customFormat="1" ht="18" customHeight="1">
      <c r="A27" s="801"/>
      <c r="B27" s="236" t="s">
        <v>58</v>
      </c>
      <c r="C27" s="356"/>
      <c r="D27" s="356"/>
      <c r="E27" s="356"/>
      <c r="F27" s="356"/>
      <c r="G27" s="356"/>
      <c r="H27" s="356"/>
      <c r="I27" s="356"/>
      <c r="J27" s="356"/>
      <c r="K27" s="356"/>
      <c r="L27" s="356"/>
      <c r="M27" s="356"/>
      <c r="N27" s="356"/>
      <c r="O27" s="356"/>
      <c r="P27" s="356"/>
      <c r="Q27" s="367"/>
      <c r="R27" s="210"/>
      <c r="S27" s="210"/>
      <c r="T27" s="210"/>
      <c r="U27" s="210"/>
      <c r="V27" s="210"/>
      <c r="W27" s="210"/>
      <c r="X27" s="105"/>
    </row>
    <row r="28" spans="1:24" s="100" customFormat="1" ht="18" customHeight="1">
      <c r="A28" s="801"/>
      <c r="B28" s="235" t="s">
        <v>59</v>
      </c>
      <c r="C28" s="367">
        <v>1642.3</v>
      </c>
      <c r="D28" s="356">
        <v>58</v>
      </c>
      <c r="E28" s="345"/>
      <c r="F28" s="356">
        <v>1438.7</v>
      </c>
      <c r="G28" s="367">
        <v>62.1</v>
      </c>
      <c r="H28" s="356">
        <v>1299.9000000000001</v>
      </c>
      <c r="I28" s="367">
        <v>61.7</v>
      </c>
      <c r="J28" s="356">
        <v>95.4</v>
      </c>
      <c r="K28" s="367">
        <v>65.5</v>
      </c>
      <c r="L28" s="356">
        <v>28.7</v>
      </c>
      <c r="M28" s="356">
        <v>67.5</v>
      </c>
      <c r="N28" s="356">
        <v>14.8</v>
      </c>
      <c r="O28" s="356">
        <v>67.3</v>
      </c>
      <c r="P28" s="356">
        <v>203.6</v>
      </c>
      <c r="Q28" s="356">
        <v>39.6</v>
      </c>
      <c r="R28" s="210"/>
      <c r="S28" s="210"/>
      <c r="T28" s="210"/>
      <c r="U28" s="210"/>
      <c r="V28" s="210"/>
      <c r="W28" s="210"/>
      <c r="X28" s="105"/>
    </row>
    <row r="29" spans="1:24" s="100" customFormat="1" ht="18" customHeight="1">
      <c r="A29" s="801"/>
      <c r="B29" s="236" t="s">
        <v>60</v>
      </c>
      <c r="C29" s="356"/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67"/>
      <c r="R29" s="210"/>
      <c r="S29" s="210"/>
      <c r="T29" s="210"/>
      <c r="U29" s="210"/>
      <c r="V29" s="210"/>
      <c r="W29" s="210"/>
      <c r="X29" s="105"/>
    </row>
    <row r="30" spans="1:24" s="100" customFormat="1" ht="18" customHeight="1">
      <c r="A30" s="801"/>
      <c r="B30" s="235" t="s">
        <v>61</v>
      </c>
      <c r="C30" s="367">
        <v>538.9</v>
      </c>
      <c r="D30" s="356">
        <v>19</v>
      </c>
      <c r="E30" s="345"/>
      <c r="F30" s="356">
        <v>528.5</v>
      </c>
      <c r="G30" s="367">
        <v>22.8</v>
      </c>
      <c r="H30" s="356">
        <v>490.8</v>
      </c>
      <c r="I30" s="367">
        <v>23.3</v>
      </c>
      <c r="J30" s="356">
        <v>27.1</v>
      </c>
      <c r="K30" s="367">
        <v>18.600000000000001</v>
      </c>
      <c r="L30" s="356">
        <v>7.7</v>
      </c>
      <c r="M30" s="356">
        <v>18.100000000000001</v>
      </c>
      <c r="N30" s="356">
        <v>2.9</v>
      </c>
      <c r="O30" s="356">
        <v>13.3</v>
      </c>
      <c r="P30" s="356">
        <v>10.5</v>
      </c>
      <c r="Q30" s="356">
        <v>2</v>
      </c>
      <c r="R30" s="210"/>
      <c r="S30" s="210"/>
      <c r="T30" s="210"/>
      <c r="U30" s="210"/>
      <c r="V30" s="210"/>
      <c r="W30" s="210"/>
      <c r="X30" s="105"/>
    </row>
    <row r="31" spans="1:24" s="100" customFormat="1" ht="18" customHeight="1">
      <c r="A31" s="801"/>
      <c r="B31" s="236" t="s">
        <v>62</v>
      </c>
      <c r="C31" s="237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38"/>
      <c r="R31" s="210"/>
      <c r="S31" s="210"/>
      <c r="T31" s="210"/>
      <c r="U31" s="210"/>
      <c r="V31" s="210"/>
      <c r="W31" s="210"/>
      <c r="X31" s="105"/>
    </row>
    <row r="32" spans="1:24" s="100" customFormat="1" ht="9.9499999999999993" customHeight="1" thickBot="1">
      <c r="A32" s="801"/>
      <c r="B32" s="507"/>
      <c r="C32" s="508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532"/>
      <c r="R32" s="77"/>
      <c r="S32" s="77"/>
      <c r="T32" s="77"/>
      <c r="U32" s="77"/>
      <c r="V32" s="77"/>
      <c r="W32" s="77"/>
      <c r="X32" s="109"/>
    </row>
    <row r="33" spans="1:24" s="100" customFormat="1" ht="8.1" customHeight="1">
      <c r="A33" s="801"/>
      <c r="B33" s="212"/>
      <c r="C33" s="213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38"/>
      <c r="R33" s="77"/>
      <c r="S33" s="77"/>
      <c r="T33" s="77"/>
      <c r="U33" s="77"/>
      <c r="V33" s="77"/>
      <c r="W33" s="77"/>
      <c r="X33" s="109"/>
    </row>
    <row r="34" spans="1:24" s="22" customFormat="1" ht="15" customHeight="1">
      <c r="A34" s="801"/>
      <c r="B34" s="717" t="s">
        <v>295</v>
      </c>
    </row>
    <row r="35" spans="1:24" s="11" customFormat="1" ht="15" customHeight="1">
      <c r="A35" s="71"/>
      <c r="B35" s="718" t="s">
        <v>303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</row>
    <row r="36" spans="1:24" s="11" customFormat="1" ht="8.1" customHeight="1">
      <c r="A36" s="61"/>
      <c r="B36" s="47"/>
    </row>
    <row r="37" spans="1:24" ht="15" customHeight="1">
      <c r="A37" s="6"/>
      <c r="B37" s="719" t="s">
        <v>1</v>
      </c>
    </row>
    <row r="38" spans="1:24" ht="15" customHeight="1">
      <c r="A38" s="6"/>
      <c r="B38" s="715" t="s">
        <v>180</v>
      </c>
    </row>
    <row r="39" spans="1:24" ht="12.75" customHeight="1">
      <c r="A39" s="6"/>
    </row>
    <row r="40" spans="1:24" ht="12.75" customHeight="1">
      <c r="A40" s="6"/>
    </row>
    <row r="41" spans="1:24" ht="12.75" customHeight="1">
      <c r="A41" s="6"/>
    </row>
    <row r="42" spans="1:24" ht="12.75" customHeight="1">
      <c r="A42" s="6"/>
    </row>
    <row r="43" spans="1:24" s="7" customFormat="1" ht="12.75" customHeight="1">
      <c r="A43" s="6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s="7" customFormat="1" ht="10.5" customHeight="1">
      <c r="A44" s="8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</sheetData>
  <sheetProtection algorithmName="SHA-512" hashValue="KNaAkNbtZ9VfUsSvXu4uKrEAPDeoHL2PEK/mAKsvsQa/SyvJF1k1grdBVgPW8zp12pZcGktb3ylb4h7G000K7g==" saltValue="WwoMfIBABkzbPkh1ANTWPw==" spinCount="100000" sheet="1" objects="1" scenarios="1"/>
  <mergeCells count="41">
    <mergeCell ref="A2:A34"/>
    <mergeCell ref="B2:Q2"/>
    <mergeCell ref="B3:Q3"/>
    <mergeCell ref="B5:B8"/>
    <mergeCell ref="F5:O5"/>
    <mergeCell ref="D6:D7"/>
    <mergeCell ref="F6:O6"/>
    <mergeCell ref="P6:Q7"/>
    <mergeCell ref="F7:G7"/>
    <mergeCell ref="H7:I7"/>
    <mergeCell ref="J7:K7"/>
    <mergeCell ref="L7:M7"/>
    <mergeCell ref="N7:O7"/>
    <mergeCell ref="C9:C10"/>
    <mergeCell ref="D9:D10"/>
    <mergeCell ref="F9:F10"/>
    <mergeCell ref="G9:G10"/>
    <mergeCell ref="H9:H10"/>
    <mergeCell ref="I9:I10"/>
    <mergeCell ref="J9:J10"/>
    <mergeCell ref="Q9:Q10"/>
    <mergeCell ref="M9:M10"/>
    <mergeCell ref="N9:N10"/>
    <mergeCell ref="O9:O10"/>
    <mergeCell ref="P9:P10"/>
    <mergeCell ref="C21:C22"/>
    <mergeCell ref="D21:D22"/>
    <mergeCell ref="F21:F22"/>
    <mergeCell ref="G21:G22"/>
    <mergeCell ref="H21:H22"/>
    <mergeCell ref="I21:I22"/>
    <mergeCell ref="J21:J22"/>
    <mergeCell ref="K21:K22"/>
    <mergeCell ref="L21:L22"/>
    <mergeCell ref="K9:K10"/>
    <mergeCell ref="L9:L10"/>
    <mergeCell ref="M21:M22"/>
    <mergeCell ref="N21:N22"/>
    <mergeCell ref="O21:O22"/>
    <mergeCell ref="P21:P22"/>
    <mergeCell ref="Q21:Q22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9C2F5-17B9-41DD-A5D2-46C5DD5BA9DA}">
  <sheetPr codeName="Sheet36">
    <tabColor rgb="FFDAAB00"/>
  </sheetPr>
  <dimension ref="A2:AG44"/>
  <sheetViews>
    <sheetView view="pageBreakPreview" zoomScale="85" zoomScaleNormal="70" zoomScaleSheetLayoutView="85" workbookViewId="0">
      <selection activeCell="B5" sqref="B5:B8"/>
    </sheetView>
  </sheetViews>
  <sheetFormatPr defaultColWidth="11.42578125" defaultRowHeight="12.75" customHeight="1"/>
  <cols>
    <col min="1" max="1" width="2.7109375" style="8" customWidth="1"/>
    <col min="2" max="2" width="25.5703125" style="7" customWidth="1"/>
    <col min="3" max="4" width="10.28515625" style="4" customWidth="1"/>
    <col min="5" max="5" width="2.7109375" style="4" customWidth="1"/>
    <col min="6" max="17" width="10.140625" style="4" customWidth="1"/>
    <col min="18" max="18" width="11.42578125" style="4"/>
    <col min="19" max="19" width="8.7109375" style="4" bestFit="1" customWidth="1"/>
    <col min="20" max="20" width="6.140625" style="4" bestFit="1" customWidth="1"/>
    <col min="21" max="21" width="11.42578125" style="4"/>
    <col min="22" max="22" width="8.7109375" style="4" bestFit="1" customWidth="1"/>
    <col min="23" max="23" width="6.140625" style="4" bestFit="1" customWidth="1"/>
    <col min="24" max="24" width="7.7109375" style="4" bestFit="1" customWidth="1"/>
    <col min="25" max="25" width="6.140625" style="4" bestFit="1" customWidth="1"/>
    <col min="26" max="26" width="7.7109375" style="4" bestFit="1" customWidth="1"/>
    <col min="27" max="29" width="6.140625" style="4" bestFit="1" customWidth="1"/>
    <col min="30" max="30" width="5.140625" style="4" bestFit="1" customWidth="1"/>
    <col min="31" max="31" width="6.140625" style="4" bestFit="1" customWidth="1"/>
    <col min="32" max="32" width="7.7109375" style="4" bestFit="1" customWidth="1"/>
    <col min="33" max="33" width="6.140625" style="4" bestFit="1" customWidth="1"/>
    <col min="34" max="16384" width="11.42578125" style="4"/>
  </cols>
  <sheetData>
    <row r="2" spans="1:33" s="87" customFormat="1" ht="15" customHeight="1">
      <c r="A2" s="801"/>
      <c r="B2" s="856" t="s">
        <v>278</v>
      </c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S2" s="198"/>
      <c r="T2" s="198"/>
      <c r="U2" s="198"/>
      <c r="V2" s="198"/>
      <c r="W2" s="198"/>
    </row>
    <row r="3" spans="1:33" s="87" customFormat="1" ht="15" customHeight="1">
      <c r="A3" s="801"/>
      <c r="B3" s="864" t="s">
        <v>279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S3" s="198"/>
      <c r="T3" s="198"/>
      <c r="U3" s="198"/>
      <c r="V3" s="198"/>
      <c r="W3" s="198"/>
    </row>
    <row r="4" spans="1:33" s="33" customFormat="1" ht="12" customHeight="1" thickBot="1">
      <c r="A4" s="801"/>
      <c r="B4" s="533"/>
      <c r="C4" s="446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</row>
    <row r="5" spans="1:33" s="33" customFormat="1" ht="24.95" customHeight="1">
      <c r="A5" s="801"/>
      <c r="B5" s="858" t="s">
        <v>332</v>
      </c>
      <c r="C5" s="518"/>
      <c r="D5" s="523"/>
      <c r="E5" s="523"/>
      <c r="F5" s="859">
        <v>2023</v>
      </c>
      <c r="G5" s="859"/>
      <c r="H5" s="859"/>
      <c r="I5" s="859"/>
      <c r="J5" s="859"/>
      <c r="K5" s="859"/>
      <c r="L5" s="859"/>
      <c r="M5" s="859"/>
      <c r="N5" s="859"/>
      <c r="O5" s="859"/>
      <c r="P5" s="523"/>
      <c r="Q5" s="523"/>
    </row>
    <row r="6" spans="1:33" s="33" customFormat="1" ht="36" customHeight="1">
      <c r="A6" s="801"/>
      <c r="B6" s="858"/>
      <c r="C6" s="199"/>
      <c r="D6" s="791" t="s">
        <v>133</v>
      </c>
      <c r="E6" s="687"/>
      <c r="F6" s="860" t="s">
        <v>141</v>
      </c>
      <c r="G6" s="860"/>
      <c r="H6" s="860"/>
      <c r="I6" s="860"/>
      <c r="J6" s="860"/>
      <c r="K6" s="860"/>
      <c r="L6" s="860"/>
      <c r="M6" s="860"/>
      <c r="N6" s="860"/>
      <c r="O6" s="860"/>
      <c r="P6" s="861" t="s">
        <v>267</v>
      </c>
      <c r="Q6" s="861"/>
    </row>
    <row r="7" spans="1:33" s="33" customFormat="1" ht="32.25" customHeight="1">
      <c r="A7" s="801"/>
      <c r="B7" s="858"/>
      <c r="C7" s="513"/>
      <c r="D7" s="792"/>
      <c r="E7" s="688"/>
      <c r="F7" s="792" t="s">
        <v>109</v>
      </c>
      <c r="G7" s="792"/>
      <c r="H7" s="875" t="s">
        <v>314</v>
      </c>
      <c r="I7" s="876"/>
      <c r="J7" s="862" t="s">
        <v>134</v>
      </c>
      <c r="K7" s="862"/>
      <c r="L7" s="862" t="s">
        <v>179</v>
      </c>
      <c r="M7" s="862"/>
      <c r="N7" s="862" t="s">
        <v>135</v>
      </c>
      <c r="O7" s="862"/>
      <c r="P7" s="862"/>
      <c r="Q7" s="862"/>
    </row>
    <row r="8" spans="1:33" s="92" customFormat="1" ht="21" customHeight="1" thickBot="1">
      <c r="A8" s="801"/>
      <c r="B8" s="869"/>
      <c r="C8" s="505" t="s">
        <v>37</v>
      </c>
      <c r="D8" s="506" t="s">
        <v>2</v>
      </c>
      <c r="E8" s="506"/>
      <c r="F8" s="505" t="s">
        <v>37</v>
      </c>
      <c r="G8" s="506" t="s">
        <v>2</v>
      </c>
      <c r="H8" s="505" t="s">
        <v>37</v>
      </c>
      <c r="I8" s="506" t="s">
        <v>2</v>
      </c>
      <c r="J8" s="505" t="s">
        <v>37</v>
      </c>
      <c r="K8" s="506" t="s">
        <v>2</v>
      </c>
      <c r="L8" s="505" t="s">
        <v>37</v>
      </c>
      <c r="M8" s="506" t="s">
        <v>2</v>
      </c>
      <c r="N8" s="505" t="s">
        <v>37</v>
      </c>
      <c r="O8" s="506" t="s">
        <v>2</v>
      </c>
      <c r="P8" s="505" t="s">
        <v>37</v>
      </c>
      <c r="Q8" s="506" t="s">
        <v>2</v>
      </c>
    </row>
    <row r="9" spans="1:33" s="33" customFormat="1" ht="18" customHeight="1">
      <c r="A9" s="801"/>
      <c r="B9" s="199" t="s">
        <v>329</v>
      </c>
      <c r="C9" s="877">
        <v>13505.4</v>
      </c>
      <c r="D9" s="881">
        <v>100</v>
      </c>
      <c r="E9" s="710"/>
      <c r="F9" s="881">
        <v>12004.5</v>
      </c>
      <c r="G9" s="881">
        <v>100</v>
      </c>
      <c r="H9" s="881">
        <v>7710.1</v>
      </c>
      <c r="I9" s="881">
        <v>100</v>
      </c>
      <c r="J9" s="877">
        <v>3296.5</v>
      </c>
      <c r="K9" s="877">
        <v>100</v>
      </c>
      <c r="L9" s="877">
        <v>940.4</v>
      </c>
      <c r="M9" s="877">
        <v>100</v>
      </c>
      <c r="N9" s="877">
        <v>57.6</v>
      </c>
      <c r="O9" s="877">
        <v>100</v>
      </c>
      <c r="P9" s="877">
        <v>1500.9</v>
      </c>
      <c r="Q9" s="877">
        <v>100</v>
      </c>
    </row>
    <row r="10" spans="1:33" s="100" customFormat="1" ht="18" customHeight="1">
      <c r="A10" s="801"/>
      <c r="B10" s="461" t="s">
        <v>138</v>
      </c>
      <c r="C10" s="878"/>
      <c r="D10" s="882"/>
      <c r="E10" s="537"/>
      <c r="F10" s="882"/>
      <c r="G10" s="882"/>
      <c r="H10" s="882"/>
      <c r="I10" s="882"/>
      <c r="J10" s="878"/>
      <c r="K10" s="878"/>
      <c r="L10" s="878"/>
      <c r="M10" s="878"/>
      <c r="N10" s="878"/>
      <c r="O10" s="878"/>
      <c r="P10" s="878"/>
      <c r="Q10" s="878"/>
      <c r="R10" s="226"/>
      <c r="S10" s="363">
        <v>13505.4</v>
      </c>
      <c r="T10" s="368">
        <v>100</v>
      </c>
      <c r="U10" s="355"/>
      <c r="V10" s="355">
        <v>12004.5</v>
      </c>
      <c r="W10" s="363">
        <v>100</v>
      </c>
      <c r="X10" s="355">
        <v>7710.1</v>
      </c>
      <c r="Y10" s="363">
        <v>100</v>
      </c>
      <c r="Z10" s="355">
        <v>3296.5</v>
      </c>
      <c r="AA10" s="363">
        <v>100</v>
      </c>
      <c r="AB10" s="355">
        <v>940.4</v>
      </c>
      <c r="AC10" s="355">
        <v>100</v>
      </c>
      <c r="AD10" s="355">
        <v>57.6</v>
      </c>
      <c r="AE10" s="355">
        <v>100</v>
      </c>
      <c r="AF10" s="355">
        <v>1500.9</v>
      </c>
      <c r="AG10" s="363">
        <v>100</v>
      </c>
    </row>
    <row r="11" spans="1:33" s="100" customFormat="1" ht="9.9499999999999993" customHeight="1">
      <c r="A11" s="801"/>
      <c r="B11" s="129"/>
      <c r="C11" s="363"/>
      <c r="D11" s="355"/>
      <c r="E11" s="355"/>
      <c r="F11" s="363"/>
      <c r="G11" s="355"/>
      <c r="H11" s="363"/>
      <c r="I11" s="355"/>
      <c r="J11" s="363"/>
      <c r="K11" s="355"/>
      <c r="L11" s="355"/>
      <c r="M11" s="355"/>
      <c r="N11" s="355"/>
      <c r="O11" s="355"/>
      <c r="P11" s="363"/>
      <c r="Q11" s="363"/>
      <c r="R11" s="226"/>
      <c r="S11" s="363">
        <v>2861.4</v>
      </c>
      <c r="T11" s="368">
        <v>100</v>
      </c>
      <c r="U11" s="355"/>
      <c r="V11" s="355">
        <v>2288.6</v>
      </c>
      <c r="W11" s="363">
        <v>100</v>
      </c>
      <c r="X11" s="355">
        <v>2046.5</v>
      </c>
      <c r="Y11" s="363">
        <v>100</v>
      </c>
      <c r="Z11" s="355">
        <v>154.80000000000001</v>
      </c>
      <c r="AA11" s="363">
        <v>100</v>
      </c>
      <c r="AB11" s="355">
        <v>55.7</v>
      </c>
      <c r="AC11" s="355">
        <v>100</v>
      </c>
      <c r="AD11" s="355">
        <v>31.6</v>
      </c>
      <c r="AE11" s="355">
        <v>100</v>
      </c>
      <c r="AF11" s="355">
        <v>572.79999999999995</v>
      </c>
      <c r="AG11" s="355">
        <v>100</v>
      </c>
    </row>
    <row r="12" spans="1:33" s="100" customFormat="1" ht="18" customHeight="1">
      <c r="A12" s="801"/>
      <c r="B12" s="235" t="s">
        <v>55</v>
      </c>
      <c r="C12" s="418">
        <v>270.5</v>
      </c>
      <c r="D12" s="418">
        <v>2</v>
      </c>
      <c r="E12" s="418"/>
      <c r="F12" s="418">
        <v>74.900000000000006</v>
      </c>
      <c r="G12" s="418">
        <v>0.6</v>
      </c>
      <c r="H12" s="418">
        <v>52.2</v>
      </c>
      <c r="I12" s="418">
        <v>0.7</v>
      </c>
      <c r="J12" s="418">
        <v>15.8</v>
      </c>
      <c r="K12" s="418">
        <v>0.5</v>
      </c>
      <c r="L12" s="418">
        <v>5.2</v>
      </c>
      <c r="M12" s="418">
        <v>0.6</v>
      </c>
      <c r="N12" s="418">
        <v>1.6</v>
      </c>
      <c r="O12" s="418">
        <v>2.9</v>
      </c>
      <c r="P12" s="418">
        <v>195.6</v>
      </c>
      <c r="Q12" s="418">
        <v>13</v>
      </c>
      <c r="R12" s="210"/>
      <c r="S12" s="210"/>
      <c r="T12" s="211"/>
      <c r="U12" s="210"/>
      <c r="V12" s="210"/>
      <c r="W12" s="210"/>
      <c r="X12" s="105"/>
    </row>
    <row r="13" spans="1:33" s="100" customFormat="1" ht="18" customHeight="1">
      <c r="A13" s="801"/>
      <c r="B13" s="236" t="s">
        <v>56</v>
      </c>
      <c r="C13" s="367"/>
      <c r="D13" s="356"/>
      <c r="E13" s="418"/>
      <c r="F13" s="356"/>
      <c r="G13" s="367"/>
      <c r="H13" s="356"/>
      <c r="I13" s="367"/>
      <c r="J13" s="356"/>
      <c r="K13" s="367"/>
      <c r="L13" s="356"/>
      <c r="M13" s="356"/>
      <c r="N13" s="356"/>
      <c r="O13" s="356"/>
      <c r="P13" s="356"/>
      <c r="Q13" s="356"/>
      <c r="R13" s="210"/>
      <c r="S13" s="210"/>
      <c r="T13" s="210"/>
      <c r="U13" s="210"/>
      <c r="V13" s="210"/>
      <c r="W13" s="210"/>
      <c r="X13" s="105"/>
    </row>
    <row r="14" spans="1:33" s="100" customFormat="1" ht="18" customHeight="1">
      <c r="A14" s="801"/>
      <c r="B14" s="235" t="s">
        <v>57</v>
      </c>
      <c r="C14" s="418">
        <v>802.9</v>
      </c>
      <c r="D14" s="418">
        <v>5.9</v>
      </c>
      <c r="E14" s="418"/>
      <c r="F14" s="418">
        <v>398.4</v>
      </c>
      <c r="G14" s="418">
        <v>3.3</v>
      </c>
      <c r="H14" s="418">
        <v>208.2</v>
      </c>
      <c r="I14" s="418">
        <v>2.7</v>
      </c>
      <c r="J14" s="418">
        <v>136.19999999999999</v>
      </c>
      <c r="K14" s="418">
        <v>4.0999999999999996</v>
      </c>
      <c r="L14" s="418">
        <v>47.5</v>
      </c>
      <c r="M14" s="418">
        <v>5.0999999999999996</v>
      </c>
      <c r="N14" s="418">
        <v>6.5</v>
      </c>
      <c r="O14" s="418">
        <v>11.3</v>
      </c>
      <c r="P14" s="418">
        <v>404.5</v>
      </c>
      <c r="Q14" s="418">
        <v>27</v>
      </c>
      <c r="R14" s="210"/>
      <c r="S14" s="210"/>
      <c r="T14" s="210"/>
      <c r="U14" s="210"/>
      <c r="V14" s="210"/>
      <c r="W14" s="210"/>
      <c r="X14" s="105"/>
    </row>
    <row r="15" spans="1:33" s="100" customFormat="1" ht="18" customHeight="1">
      <c r="A15" s="801"/>
      <c r="B15" s="236" t="s">
        <v>58</v>
      </c>
      <c r="C15" s="367"/>
      <c r="D15" s="356"/>
      <c r="E15" s="418"/>
      <c r="F15" s="356"/>
      <c r="G15" s="367"/>
      <c r="H15" s="356"/>
      <c r="I15" s="367"/>
      <c r="J15" s="356"/>
      <c r="K15" s="367"/>
      <c r="L15" s="356"/>
      <c r="M15" s="356"/>
      <c r="N15" s="356"/>
      <c r="O15" s="356"/>
      <c r="P15" s="356"/>
      <c r="Q15" s="356"/>
      <c r="R15" s="210"/>
      <c r="S15" s="210"/>
      <c r="T15" s="210"/>
      <c r="U15" s="210"/>
      <c r="V15" s="210"/>
      <c r="W15" s="210"/>
      <c r="X15" s="105"/>
    </row>
    <row r="16" spans="1:33" s="100" customFormat="1" ht="18" customHeight="1">
      <c r="A16" s="801"/>
      <c r="B16" s="235" t="s">
        <v>59</v>
      </c>
      <c r="C16" s="367">
        <v>7247</v>
      </c>
      <c r="D16" s="356">
        <v>53.7</v>
      </c>
      <c r="E16" s="356"/>
      <c r="F16" s="367">
        <v>6497.3</v>
      </c>
      <c r="G16" s="356">
        <v>54.1</v>
      </c>
      <c r="H16" s="367">
        <v>4235.8999999999996</v>
      </c>
      <c r="I16" s="356">
        <v>54.9</v>
      </c>
      <c r="J16" s="367">
        <v>1702.5</v>
      </c>
      <c r="K16" s="356">
        <v>51.6</v>
      </c>
      <c r="L16" s="356">
        <v>524.9</v>
      </c>
      <c r="M16" s="356">
        <v>55.8</v>
      </c>
      <c r="N16" s="356">
        <v>34</v>
      </c>
      <c r="O16" s="356">
        <v>59.1</v>
      </c>
      <c r="P16" s="356">
        <v>749.7</v>
      </c>
      <c r="Q16" s="367">
        <v>50</v>
      </c>
      <c r="R16" s="210"/>
      <c r="S16" s="210"/>
      <c r="T16" s="210"/>
      <c r="U16" s="210"/>
      <c r="V16" s="210"/>
      <c r="W16" s="210"/>
      <c r="X16" s="105"/>
    </row>
    <row r="17" spans="1:24" s="100" customFormat="1" ht="18" customHeight="1">
      <c r="A17" s="801"/>
      <c r="B17" s="236" t="s">
        <v>60</v>
      </c>
      <c r="C17" s="367"/>
      <c r="D17" s="356"/>
      <c r="E17" s="418"/>
      <c r="F17" s="356"/>
      <c r="G17" s="367"/>
      <c r="H17" s="356"/>
      <c r="I17" s="367"/>
      <c r="J17" s="356"/>
      <c r="K17" s="367"/>
      <c r="L17" s="356"/>
      <c r="M17" s="356"/>
      <c r="N17" s="356"/>
      <c r="O17" s="356"/>
      <c r="P17" s="356"/>
      <c r="Q17" s="356"/>
      <c r="R17" s="210"/>
      <c r="S17" s="210"/>
      <c r="T17" s="210"/>
      <c r="U17" s="210"/>
      <c r="V17" s="210"/>
      <c r="W17" s="210"/>
      <c r="X17" s="105"/>
    </row>
    <row r="18" spans="1:24" s="100" customFormat="1" ht="18" customHeight="1">
      <c r="A18" s="801"/>
      <c r="B18" s="235" t="s">
        <v>61</v>
      </c>
      <c r="C18" s="367">
        <v>5185</v>
      </c>
      <c r="D18" s="356">
        <v>38.4</v>
      </c>
      <c r="E18" s="356"/>
      <c r="F18" s="367">
        <v>5033.8999999999996</v>
      </c>
      <c r="G18" s="356">
        <v>41.9</v>
      </c>
      <c r="H18" s="367">
        <v>3213.8</v>
      </c>
      <c r="I18" s="356">
        <v>41.7</v>
      </c>
      <c r="J18" s="367">
        <v>1442</v>
      </c>
      <c r="K18" s="356">
        <v>43.7</v>
      </c>
      <c r="L18" s="356">
        <v>362.7</v>
      </c>
      <c r="M18" s="356">
        <v>38.6</v>
      </c>
      <c r="N18" s="356">
        <v>15.4</v>
      </c>
      <c r="O18" s="356">
        <v>26.8</v>
      </c>
      <c r="P18" s="356">
        <v>151</v>
      </c>
      <c r="Q18" s="367">
        <v>10.1</v>
      </c>
      <c r="R18" s="210"/>
      <c r="S18" s="210"/>
      <c r="T18" s="210"/>
      <c r="U18" s="210"/>
      <c r="V18" s="210"/>
      <c r="W18" s="210"/>
      <c r="X18" s="105"/>
    </row>
    <row r="19" spans="1:24" s="100" customFormat="1" ht="18" customHeight="1">
      <c r="A19" s="801"/>
      <c r="B19" s="236" t="s">
        <v>62</v>
      </c>
      <c r="R19" s="210"/>
      <c r="S19" s="210"/>
      <c r="T19" s="210"/>
      <c r="U19" s="210"/>
      <c r="V19" s="210"/>
      <c r="W19" s="210"/>
      <c r="X19" s="105"/>
    </row>
    <row r="20" spans="1:24" s="100" customFormat="1" ht="9.9499999999999993" customHeight="1" thickBot="1">
      <c r="A20" s="801"/>
      <c r="B20" s="212"/>
      <c r="C20" s="367"/>
      <c r="D20" s="356"/>
      <c r="E20" s="356"/>
      <c r="F20" s="367"/>
      <c r="G20" s="356"/>
      <c r="H20" s="367"/>
      <c r="I20" s="356"/>
      <c r="J20" s="367"/>
      <c r="K20" s="356"/>
      <c r="L20" s="356"/>
      <c r="M20" s="356"/>
      <c r="N20" s="356"/>
      <c r="O20" s="356"/>
      <c r="P20" s="356"/>
      <c r="Q20" s="367"/>
      <c r="R20" s="210"/>
      <c r="S20" s="210"/>
      <c r="T20" s="210"/>
      <c r="U20" s="210"/>
      <c r="V20" s="210"/>
      <c r="W20" s="210"/>
      <c r="X20" s="105"/>
    </row>
    <row r="21" spans="1:24" s="100" customFormat="1" ht="18" customHeight="1">
      <c r="A21" s="801"/>
      <c r="B21" s="572" t="s">
        <v>330</v>
      </c>
      <c r="C21" s="879">
        <v>2861.4</v>
      </c>
      <c r="D21" s="877">
        <v>100</v>
      </c>
      <c r="E21" s="771"/>
      <c r="F21" s="877">
        <v>2288.6</v>
      </c>
      <c r="G21" s="879">
        <v>100</v>
      </c>
      <c r="H21" s="877">
        <v>2046.5</v>
      </c>
      <c r="I21" s="879">
        <v>100</v>
      </c>
      <c r="J21" s="877">
        <v>154.80000000000001</v>
      </c>
      <c r="K21" s="879">
        <v>100</v>
      </c>
      <c r="L21" s="877">
        <v>55.7</v>
      </c>
      <c r="M21" s="877">
        <v>100</v>
      </c>
      <c r="N21" s="877">
        <v>31.6</v>
      </c>
      <c r="O21" s="877">
        <v>100</v>
      </c>
      <c r="P21" s="877">
        <v>572.79999999999995</v>
      </c>
      <c r="Q21" s="877">
        <v>100</v>
      </c>
      <c r="R21" s="223"/>
      <c r="S21" s="223"/>
      <c r="T21" s="223"/>
      <c r="U21" s="223"/>
      <c r="V21" s="223"/>
      <c r="W21" s="223"/>
      <c r="X21" s="131"/>
    </row>
    <row r="22" spans="1:24" s="100" customFormat="1" ht="18" customHeight="1">
      <c r="A22" s="801"/>
      <c r="B22" s="461" t="s">
        <v>138</v>
      </c>
      <c r="C22" s="880"/>
      <c r="D22" s="878"/>
      <c r="E22" s="536"/>
      <c r="F22" s="878"/>
      <c r="G22" s="880"/>
      <c r="H22" s="878"/>
      <c r="I22" s="880"/>
      <c r="J22" s="878"/>
      <c r="K22" s="880"/>
      <c r="L22" s="878"/>
      <c r="M22" s="878"/>
      <c r="N22" s="878"/>
      <c r="O22" s="878"/>
      <c r="P22" s="878"/>
      <c r="Q22" s="878"/>
      <c r="R22" s="266"/>
      <c r="S22" s="226"/>
      <c r="T22" s="227"/>
      <c r="U22" s="226"/>
      <c r="V22" s="226"/>
      <c r="W22" s="226"/>
      <c r="X22" s="98"/>
    </row>
    <row r="23" spans="1:24" s="100" customFormat="1" ht="9.9499999999999993" customHeight="1">
      <c r="A23" s="801"/>
      <c r="B23" s="129"/>
      <c r="C23" s="418"/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226"/>
      <c r="S23" s="226"/>
      <c r="T23" s="227"/>
      <c r="U23" s="226"/>
      <c r="V23" s="226"/>
      <c r="W23" s="226"/>
      <c r="X23" s="98"/>
    </row>
    <row r="24" spans="1:24" s="100" customFormat="1" ht="18" customHeight="1">
      <c r="A24" s="801"/>
      <c r="B24" s="235" t="s">
        <v>55</v>
      </c>
      <c r="C24" s="418">
        <v>136.80000000000001</v>
      </c>
      <c r="D24" s="418">
        <v>4.8</v>
      </c>
      <c r="E24" s="418"/>
      <c r="F24" s="418">
        <v>63</v>
      </c>
      <c r="G24" s="418">
        <v>2.8</v>
      </c>
      <c r="H24" s="418">
        <v>60</v>
      </c>
      <c r="I24" s="418">
        <v>2.9</v>
      </c>
      <c r="J24" s="418">
        <v>1.4</v>
      </c>
      <c r="K24" s="418">
        <v>0</v>
      </c>
      <c r="L24" s="418">
        <v>0.4</v>
      </c>
      <c r="M24" s="418">
        <v>0.8</v>
      </c>
      <c r="N24" s="418">
        <v>1.2</v>
      </c>
      <c r="O24" s="418">
        <v>3.7</v>
      </c>
      <c r="P24" s="418">
        <v>73.8</v>
      </c>
      <c r="Q24" s="418">
        <v>12.9</v>
      </c>
      <c r="R24" s="210"/>
      <c r="S24" s="210"/>
      <c r="T24" s="210"/>
      <c r="U24" s="210"/>
      <c r="V24" s="210"/>
      <c r="W24" s="210"/>
      <c r="X24" s="105"/>
    </row>
    <row r="25" spans="1:24" s="100" customFormat="1" ht="18" customHeight="1">
      <c r="A25" s="801"/>
      <c r="B25" s="236" t="s">
        <v>56</v>
      </c>
      <c r="C25" s="367"/>
      <c r="D25" s="356"/>
      <c r="E25" s="418"/>
      <c r="F25" s="356"/>
      <c r="G25" s="367"/>
      <c r="H25" s="356"/>
      <c r="I25" s="367"/>
      <c r="J25" s="356"/>
      <c r="K25" s="367"/>
      <c r="L25" s="356"/>
      <c r="M25" s="356"/>
      <c r="N25" s="356"/>
      <c r="O25" s="356"/>
      <c r="P25" s="356"/>
      <c r="Q25" s="356"/>
      <c r="R25" s="210"/>
      <c r="S25" s="210"/>
      <c r="T25" s="210"/>
      <c r="U25" s="210"/>
      <c r="V25" s="210"/>
      <c r="W25" s="210"/>
      <c r="X25" s="105"/>
    </row>
    <row r="26" spans="1:24" s="100" customFormat="1" ht="18" customHeight="1">
      <c r="A26" s="801"/>
      <c r="B26" s="235" t="s">
        <v>57</v>
      </c>
      <c r="C26" s="418">
        <v>513.70000000000005</v>
      </c>
      <c r="D26" s="418">
        <v>18</v>
      </c>
      <c r="E26" s="418"/>
      <c r="F26" s="418">
        <v>261</v>
      </c>
      <c r="G26" s="418">
        <v>11.4</v>
      </c>
      <c r="H26" s="418">
        <v>227.4</v>
      </c>
      <c r="I26" s="418">
        <v>11.1</v>
      </c>
      <c r="J26" s="418">
        <v>19.2</v>
      </c>
      <c r="K26" s="418">
        <v>0.7</v>
      </c>
      <c r="L26" s="418">
        <v>8.3000000000000007</v>
      </c>
      <c r="M26" s="418">
        <v>14.8</v>
      </c>
      <c r="N26" s="418">
        <v>6.1</v>
      </c>
      <c r="O26" s="418">
        <v>19.5</v>
      </c>
      <c r="P26" s="418">
        <v>252.7</v>
      </c>
      <c r="Q26" s="418">
        <v>44.1</v>
      </c>
      <c r="R26" s="210"/>
      <c r="S26" s="210"/>
      <c r="T26" s="210"/>
      <c r="U26" s="210"/>
      <c r="V26" s="210"/>
      <c r="W26" s="210"/>
      <c r="X26" s="105"/>
    </row>
    <row r="27" spans="1:24" s="100" customFormat="1" ht="18" customHeight="1">
      <c r="A27" s="801"/>
      <c r="B27" s="236" t="s">
        <v>58</v>
      </c>
      <c r="C27" s="356"/>
      <c r="D27" s="356"/>
      <c r="E27" s="418"/>
      <c r="F27" s="356"/>
      <c r="G27" s="356"/>
      <c r="H27" s="356"/>
      <c r="I27" s="356"/>
      <c r="J27" s="356"/>
      <c r="K27" s="356"/>
      <c r="L27" s="356"/>
      <c r="M27" s="356"/>
      <c r="N27" s="356"/>
      <c r="O27" s="356"/>
      <c r="P27" s="356"/>
      <c r="Q27" s="356"/>
      <c r="R27" s="210"/>
      <c r="S27" s="210"/>
      <c r="T27" s="210"/>
      <c r="U27" s="210"/>
      <c r="V27" s="210"/>
      <c r="W27" s="210"/>
      <c r="X27" s="105"/>
    </row>
    <row r="28" spans="1:24" s="100" customFormat="1" ht="18" customHeight="1">
      <c r="A28" s="801"/>
      <c r="B28" s="235" t="s">
        <v>59</v>
      </c>
      <c r="C28" s="418">
        <v>1638.3</v>
      </c>
      <c r="D28" s="418">
        <v>57.3</v>
      </c>
      <c r="E28" s="418"/>
      <c r="F28" s="418">
        <v>1407.1</v>
      </c>
      <c r="G28" s="418">
        <v>61.5</v>
      </c>
      <c r="H28" s="418">
        <v>1248.3</v>
      </c>
      <c r="I28" s="418">
        <v>61</v>
      </c>
      <c r="J28" s="418">
        <v>103.6</v>
      </c>
      <c r="K28" s="418">
        <v>3.6</v>
      </c>
      <c r="L28" s="418">
        <v>36.1</v>
      </c>
      <c r="M28" s="418">
        <v>64.8</v>
      </c>
      <c r="N28" s="418">
        <v>19.100000000000001</v>
      </c>
      <c r="O28" s="418">
        <v>60.5</v>
      </c>
      <c r="P28" s="418">
        <v>231.3</v>
      </c>
      <c r="Q28" s="418">
        <v>40.4</v>
      </c>
      <c r="R28" s="210"/>
      <c r="S28" s="210"/>
      <c r="T28" s="210"/>
      <c r="U28" s="210"/>
      <c r="V28" s="210"/>
      <c r="W28" s="210"/>
      <c r="X28" s="105"/>
    </row>
    <row r="29" spans="1:24" s="100" customFormat="1" ht="18" customHeight="1">
      <c r="A29" s="801"/>
      <c r="B29" s="236" t="s">
        <v>60</v>
      </c>
      <c r="C29" s="356"/>
      <c r="D29" s="356"/>
      <c r="E29" s="418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/>
      <c r="R29" s="210"/>
      <c r="S29" s="210"/>
      <c r="T29" s="210"/>
      <c r="U29" s="210"/>
      <c r="V29" s="210"/>
      <c r="W29" s="210"/>
      <c r="X29" s="105"/>
    </row>
    <row r="30" spans="1:24" s="100" customFormat="1" ht="18" customHeight="1">
      <c r="A30" s="801"/>
      <c r="B30" s="235" t="s">
        <v>61</v>
      </c>
      <c r="C30" s="237">
        <v>572.6</v>
      </c>
      <c r="D30" s="214">
        <v>20</v>
      </c>
      <c r="E30" s="214"/>
      <c r="F30" s="214">
        <v>557.6</v>
      </c>
      <c r="G30" s="214">
        <v>24.4</v>
      </c>
      <c r="H30" s="214">
        <v>510.8</v>
      </c>
      <c r="I30" s="214">
        <v>25</v>
      </c>
      <c r="J30" s="214">
        <v>30.7</v>
      </c>
      <c r="K30" s="214">
        <v>1.1000000000000001</v>
      </c>
      <c r="L30" s="214">
        <v>10.9</v>
      </c>
      <c r="M30" s="214">
        <v>19.600000000000001</v>
      </c>
      <c r="N30" s="214">
        <v>5.2</v>
      </c>
      <c r="O30" s="214">
        <v>16.399999999999999</v>
      </c>
      <c r="P30" s="214">
        <v>15</v>
      </c>
      <c r="Q30" s="238">
        <v>2.6</v>
      </c>
      <c r="R30" s="210"/>
      <c r="S30" s="210"/>
      <c r="T30" s="210"/>
      <c r="U30" s="210"/>
      <c r="V30" s="210"/>
      <c r="W30" s="210"/>
      <c r="X30" s="105"/>
    </row>
    <row r="31" spans="1:24" s="100" customFormat="1" ht="18" customHeight="1">
      <c r="A31" s="801"/>
      <c r="B31" s="236" t="s">
        <v>62</v>
      </c>
      <c r="R31" s="210"/>
      <c r="S31" s="210"/>
      <c r="T31" s="210"/>
      <c r="U31" s="210"/>
      <c r="V31" s="210"/>
      <c r="W31" s="210"/>
      <c r="X31" s="105"/>
    </row>
    <row r="32" spans="1:24" s="100" customFormat="1" ht="9.9499999999999993" customHeight="1" thickBot="1">
      <c r="A32" s="801"/>
      <c r="B32" s="507"/>
      <c r="C32" s="508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532"/>
      <c r="R32" s="77"/>
      <c r="S32" s="77"/>
      <c r="T32" s="77"/>
      <c r="U32" s="77"/>
      <c r="V32" s="77"/>
      <c r="W32" s="77"/>
      <c r="X32" s="109"/>
    </row>
    <row r="33" spans="1:24" s="100" customFormat="1" ht="8.1" customHeight="1">
      <c r="A33" s="801"/>
      <c r="B33" s="212"/>
      <c r="C33" s="213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38"/>
      <c r="R33" s="77"/>
      <c r="S33" s="77"/>
      <c r="T33" s="77"/>
      <c r="U33" s="77"/>
      <c r="V33" s="77"/>
      <c r="W33" s="77"/>
      <c r="X33" s="109"/>
    </row>
    <row r="34" spans="1:24" s="22" customFormat="1" ht="15" customHeight="1">
      <c r="A34" s="801"/>
      <c r="B34" s="717" t="s">
        <v>295</v>
      </c>
    </row>
    <row r="35" spans="1:24" s="11" customFormat="1" ht="15" customHeight="1">
      <c r="A35" s="71"/>
      <c r="B35" s="718" t="s">
        <v>303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</row>
    <row r="36" spans="1:24" s="11" customFormat="1" ht="8.1" customHeight="1">
      <c r="A36" s="61"/>
      <c r="B36" s="47"/>
    </row>
    <row r="37" spans="1:24" ht="15" customHeight="1">
      <c r="A37" s="6"/>
      <c r="B37" s="719" t="s">
        <v>1</v>
      </c>
    </row>
    <row r="38" spans="1:24" ht="15" customHeight="1">
      <c r="A38" s="6"/>
      <c r="B38" s="715" t="s">
        <v>180</v>
      </c>
    </row>
    <row r="39" spans="1:24" ht="12.75" customHeight="1">
      <c r="A39" s="6"/>
    </row>
    <row r="40" spans="1:24" ht="12.75" customHeight="1">
      <c r="A40" s="6"/>
    </row>
    <row r="41" spans="1:24" ht="12.75" customHeight="1">
      <c r="A41" s="6"/>
    </row>
    <row r="42" spans="1:24" ht="12.75" customHeight="1">
      <c r="A42" s="6"/>
    </row>
    <row r="43" spans="1:24" s="7" customFormat="1" ht="12.75" customHeight="1">
      <c r="A43" s="6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s="7" customFormat="1" ht="10.5" customHeight="1">
      <c r="A44" s="8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</sheetData>
  <sheetProtection algorithmName="SHA-512" hashValue="wsUemxbHnFfzg2CFuFVcmmYqDsz0isCYz2Uo8/hZmI4Bj0o94IbvU7yTMKLRgpDy31xWz+3nkbbnLWaLdZOVmA==" saltValue="XWRWxv/6BYB1KvvVYvlkSg==" spinCount="100000" sheet="1" objects="1" scenarios="1"/>
  <mergeCells count="41">
    <mergeCell ref="A2:A34"/>
    <mergeCell ref="B2:Q2"/>
    <mergeCell ref="B3:Q3"/>
    <mergeCell ref="B5:B8"/>
    <mergeCell ref="F5:O5"/>
    <mergeCell ref="D6:D7"/>
    <mergeCell ref="F6:O6"/>
    <mergeCell ref="P6:Q7"/>
    <mergeCell ref="F7:G7"/>
    <mergeCell ref="H7:I7"/>
    <mergeCell ref="J7:K7"/>
    <mergeCell ref="L7:M7"/>
    <mergeCell ref="N7:O7"/>
    <mergeCell ref="C9:C10"/>
    <mergeCell ref="D9:D10"/>
    <mergeCell ref="F9:F10"/>
    <mergeCell ref="G9:G10"/>
    <mergeCell ref="H9:H10"/>
    <mergeCell ref="I9:I10"/>
    <mergeCell ref="J9:J10"/>
    <mergeCell ref="Q9:Q10"/>
    <mergeCell ref="M9:M10"/>
    <mergeCell ref="N9:N10"/>
    <mergeCell ref="O9:O10"/>
    <mergeCell ref="P9:P10"/>
    <mergeCell ref="C21:C22"/>
    <mergeCell ref="D21:D22"/>
    <mergeCell ref="F21:F22"/>
    <mergeCell ref="G21:G22"/>
    <mergeCell ref="H21:H22"/>
    <mergeCell ref="I21:I22"/>
    <mergeCell ref="J21:J22"/>
    <mergeCell ref="K21:K22"/>
    <mergeCell ref="L21:L22"/>
    <mergeCell ref="K9:K10"/>
    <mergeCell ref="L9:L10"/>
    <mergeCell ref="M21:M22"/>
    <mergeCell ref="N21:N22"/>
    <mergeCell ref="O21:O22"/>
    <mergeCell ref="P21:P22"/>
    <mergeCell ref="Q21:Q22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581BC-223E-438C-B0CF-8216947E672D}">
  <sheetPr codeName="Sheet37">
    <tabColor rgb="FFDAAB00"/>
  </sheetPr>
  <dimension ref="A2:AG44"/>
  <sheetViews>
    <sheetView view="pageBreakPreview" zoomScale="85" zoomScaleNormal="70" zoomScaleSheetLayoutView="85" workbookViewId="0">
      <selection activeCell="B5" sqref="B5:B8"/>
    </sheetView>
  </sheetViews>
  <sheetFormatPr defaultColWidth="11.42578125" defaultRowHeight="12.75" customHeight="1"/>
  <cols>
    <col min="1" max="1" width="2.7109375" style="8" customWidth="1"/>
    <col min="2" max="2" width="25.5703125" style="7" customWidth="1"/>
    <col min="3" max="4" width="10.28515625" style="4" customWidth="1"/>
    <col min="5" max="5" width="2.7109375" style="4" customWidth="1"/>
    <col min="6" max="17" width="10.140625" style="4" customWidth="1"/>
    <col min="18" max="18" width="11.42578125" style="4"/>
    <col min="19" max="19" width="8.7109375" style="4" bestFit="1" customWidth="1"/>
    <col min="20" max="20" width="6.140625" style="4" bestFit="1" customWidth="1"/>
    <col min="21" max="21" width="11.42578125" style="4"/>
    <col min="22" max="22" width="8.7109375" style="4" bestFit="1" customWidth="1"/>
    <col min="23" max="23" width="6.140625" style="4" bestFit="1" customWidth="1"/>
    <col min="24" max="24" width="7.7109375" style="4" bestFit="1" customWidth="1"/>
    <col min="25" max="25" width="6.140625" style="4" bestFit="1" customWidth="1"/>
    <col min="26" max="26" width="7.7109375" style="4" bestFit="1" customWidth="1"/>
    <col min="27" max="29" width="6.140625" style="4" bestFit="1" customWidth="1"/>
    <col min="30" max="30" width="5.140625" style="4" bestFit="1" customWidth="1"/>
    <col min="31" max="31" width="6.140625" style="4" bestFit="1" customWidth="1"/>
    <col min="32" max="32" width="7.7109375" style="4" bestFit="1" customWidth="1"/>
    <col min="33" max="33" width="6.140625" style="4" bestFit="1" customWidth="1"/>
    <col min="34" max="16384" width="11.42578125" style="4"/>
  </cols>
  <sheetData>
    <row r="2" spans="1:33" s="87" customFormat="1" ht="15" customHeight="1">
      <c r="A2" s="801"/>
      <c r="B2" s="856" t="s">
        <v>278</v>
      </c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S2" s="198"/>
      <c r="T2" s="198"/>
      <c r="U2" s="198"/>
      <c r="V2" s="198"/>
      <c r="W2" s="198"/>
    </row>
    <row r="3" spans="1:33" s="87" customFormat="1" ht="15" customHeight="1">
      <c r="A3" s="801"/>
      <c r="B3" s="864" t="s">
        <v>279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S3" s="198"/>
      <c r="T3" s="198"/>
      <c r="U3" s="198"/>
      <c r="V3" s="198"/>
      <c r="W3" s="198"/>
    </row>
    <row r="4" spans="1:33" s="33" customFormat="1" ht="12" customHeight="1" thickBot="1">
      <c r="A4" s="801"/>
      <c r="B4" s="533"/>
      <c r="C4" s="446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</row>
    <row r="5" spans="1:33" s="33" customFormat="1" ht="24.95" customHeight="1">
      <c r="A5" s="801"/>
      <c r="B5" s="858" t="s">
        <v>332</v>
      </c>
      <c r="C5" s="518"/>
      <c r="D5" s="523"/>
      <c r="E5" s="523"/>
      <c r="F5" s="859">
        <v>2024</v>
      </c>
      <c r="G5" s="859"/>
      <c r="H5" s="859"/>
      <c r="I5" s="859"/>
      <c r="J5" s="859"/>
      <c r="K5" s="859"/>
      <c r="L5" s="859"/>
      <c r="M5" s="859"/>
      <c r="N5" s="859"/>
      <c r="O5" s="859"/>
      <c r="P5" s="523"/>
      <c r="Q5" s="523"/>
    </row>
    <row r="6" spans="1:33" s="33" customFormat="1" ht="36" customHeight="1">
      <c r="A6" s="801"/>
      <c r="B6" s="858"/>
      <c r="C6" s="199"/>
      <c r="D6" s="791" t="s">
        <v>133</v>
      </c>
      <c r="E6" s="687"/>
      <c r="F6" s="860" t="s">
        <v>141</v>
      </c>
      <c r="G6" s="860"/>
      <c r="H6" s="860"/>
      <c r="I6" s="860"/>
      <c r="J6" s="860"/>
      <c r="K6" s="860"/>
      <c r="L6" s="860"/>
      <c r="M6" s="860"/>
      <c r="N6" s="860"/>
      <c r="O6" s="860"/>
      <c r="P6" s="861" t="s">
        <v>267</v>
      </c>
      <c r="Q6" s="861"/>
    </row>
    <row r="7" spans="1:33" s="33" customFormat="1" ht="32.25" customHeight="1">
      <c r="A7" s="801"/>
      <c r="B7" s="858"/>
      <c r="C7" s="513"/>
      <c r="D7" s="792"/>
      <c r="E7" s="688"/>
      <c r="F7" s="792" t="s">
        <v>109</v>
      </c>
      <c r="G7" s="792"/>
      <c r="H7" s="875" t="s">
        <v>314</v>
      </c>
      <c r="I7" s="876"/>
      <c r="J7" s="862" t="s">
        <v>134</v>
      </c>
      <c r="K7" s="862"/>
      <c r="L7" s="862" t="s">
        <v>179</v>
      </c>
      <c r="M7" s="862"/>
      <c r="N7" s="862" t="s">
        <v>135</v>
      </c>
      <c r="O7" s="862"/>
      <c r="P7" s="862"/>
      <c r="Q7" s="862"/>
    </row>
    <row r="8" spans="1:33" s="92" customFormat="1" ht="21" customHeight="1" thickBot="1">
      <c r="A8" s="801"/>
      <c r="B8" s="869"/>
      <c r="C8" s="505" t="s">
        <v>37</v>
      </c>
      <c r="D8" s="506" t="s">
        <v>2</v>
      </c>
      <c r="E8" s="506"/>
      <c r="F8" s="505" t="s">
        <v>37</v>
      </c>
      <c r="G8" s="506" t="s">
        <v>2</v>
      </c>
      <c r="H8" s="505" t="s">
        <v>37</v>
      </c>
      <c r="I8" s="506" t="s">
        <v>2</v>
      </c>
      <c r="J8" s="505" t="s">
        <v>37</v>
      </c>
      <c r="K8" s="506" t="s">
        <v>2</v>
      </c>
      <c r="L8" s="505" t="s">
        <v>37</v>
      </c>
      <c r="M8" s="506" t="s">
        <v>2</v>
      </c>
      <c r="N8" s="505" t="s">
        <v>37</v>
      </c>
      <c r="O8" s="506" t="s">
        <v>2</v>
      </c>
      <c r="P8" s="505" t="s">
        <v>37</v>
      </c>
      <c r="Q8" s="506" t="s">
        <v>2</v>
      </c>
    </row>
    <row r="9" spans="1:33" s="33" customFormat="1" ht="18" customHeight="1">
      <c r="A9" s="801"/>
      <c r="B9" s="199" t="s">
        <v>329</v>
      </c>
      <c r="C9" s="877">
        <v>13126.4</v>
      </c>
      <c r="D9" s="881">
        <v>100</v>
      </c>
      <c r="E9" s="710"/>
      <c r="F9" s="881">
        <v>11466.9</v>
      </c>
      <c r="G9" s="881">
        <v>100</v>
      </c>
      <c r="H9" s="881">
        <v>7174</v>
      </c>
      <c r="I9" s="881">
        <v>100</v>
      </c>
      <c r="J9" s="877">
        <v>3294.3</v>
      </c>
      <c r="K9" s="877">
        <v>100</v>
      </c>
      <c r="L9" s="877">
        <v>935.6</v>
      </c>
      <c r="M9" s="877">
        <v>100</v>
      </c>
      <c r="N9" s="877">
        <v>63</v>
      </c>
      <c r="O9" s="877">
        <v>100</v>
      </c>
      <c r="P9" s="877">
        <v>1659.5</v>
      </c>
      <c r="Q9" s="877">
        <v>100</v>
      </c>
    </row>
    <row r="10" spans="1:33" s="100" customFormat="1" ht="18" customHeight="1">
      <c r="A10" s="801"/>
      <c r="B10" s="461" t="s">
        <v>138</v>
      </c>
      <c r="C10" s="878"/>
      <c r="D10" s="882"/>
      <c r="E10" s="537"/>
      <c r="F10" s="882"/>
      <c r="G10" s="882"/>
      <c r="H10" s="882"/>
      <c r="I10" s="882"/>
      <c r="J10" s="878"/>
      <c r="K10" s="878"/>
      <c r="L10" s="878"/>
      <c r="M10" s="878"/>
      <c r="N10" s="878"/>
      <c r="O10" s="878"/>
      <c r="P10" s="878"/>
      <c r="Q10" s="878"/>
      <c r="R10" s="226"/>
      <c r="S10" s="363">
        <v>13126.4</v>
      </c>
      <c r="T10" s="368">
        <v>100</v>
      </c>
      <c r="U10" s="355"/>
      <c r="V10" s="355">
        <v>11466.9</v>
      </c>
      <c r="W10" s="363">
        <v>100</v>
      </c>
      <c r="X10" s="355">
        <v>7174</v>
      </c>
      <c r="Y10" s="363">
        <v>100</v>
      </c>
      <c r="Z10" s="355">
        <v>3294.3</v>
      </c>
      <c r="AA10" s="363">
        <v>100</v>
      </c>
      <c r="AB10" s="355">
        <v>935.6</v>
      </c>
      <c r="AC10" s="355">
        <v>100</v>
      </c>
      <c r="AD10" s="355">
        <v>63</v>
      </c>
      <c r="AE10" s="355">
        <v>100</v>
      </c>
      <c r="AF10" s="355">
        <v>1659.5</v>
      </c>
      <c r="AG10" s="363">
        <v>100</v>
      </c>
    </row>
    <row r="11" spans="1:33" s="100" customFormat="1" ht="9.9499999999999993" customHeight="1">
      <c r="A11" s="801"/>
      <c r="B11" s="129"/>
      <c r="C11" s="363"/>
      <c r="D11" s="355"/>
      <c r="E11" s="355"/>
      <c r="F11" s="363"/>
      <c r="G11" s="355"/>
      <c r="H11" s="363"/>
      <c r="I11" s="355"/>
      <c r="J11" s="363"/>
      <c r="K11" s="355"/>
      <c r="L11" s="355"/>
      <c r="M11" s="355"/>
      <c r="N11" s="355"/>
      <c r="O11" s="355"/>
      <c r="P11" s="363"/>
      <c r="Q11" s="363"/>
      <c r="R11" s="226"/>
      <c r="S11" s="363">
        <v>3777.1</v>
      </c>
      <c r="T11" s="368">
        <v>100</v>
      </c>
      <c r="U11" s="355"/>
      <c r="V11" s="355">
        <v>3005.8</v>
      </c>
      <c r="W11" s="363">
        <v>100</v>
      </c>
      <c r="X11" s="355">
        <v>2716.9</v>
      </c>
      <c r="Y11" s="363">
        <v>100</v>
      </c>
      <c r="Z11" s="355">
        <v>194.9</v>
      </c>
      <c r="AA11" s="363">
        <v>100</v>
      </c>
      <c r="AB11" s="355">
        <v>68.3</v>
      </c>
      <c r="AC11" s="355">
        <v>100</v>
      </c>
      <c r="AD11" s="355">
        <v>25.7</v>
      </c>
      <c r="AE11" s="355">
        <v>100</v>
      </c>
      <c r="AF11" s="355">
        <v>771.3</v>
      </c>
      <c r="AG11" s="355">
        <v>100</v>
      </c>
    </row>
    <row r="12" spans="1:33" s="100" customFormat="1" ht="18" customHeight="1">
      <c r="A12" s="801"/>
      <c r="B12" s="235" t="s">
        <v>55</v>
      </c>
      <c r="C12" s="418">
        <v>232.4</v>
      </c>
      <c r="D12" s="418">
        <v>1.77</v>
      </c>
      <c r="E12" s="418"/>
      <c r="F12" s="418">
        <v>53.7</v>
      </c>
      <c r="G12" s="418">
        <v>0.46800000000000003</v>
      </c>
      <c r="H12" s="418">
        <v>38.9</v>
      </c>
      <c r="I12" s="418">
        <v>0.54200000000000004</v>
      </c>
      <c r="J12" s="418">
        <v>8.5</v>
      </c>
      <c r="K12" s="418">
        <v>0.25700000000000001</v>
      </c>
      <c r="L12" s="418">
        <v>5.4</v>
      </c>
      <c r="M12" s="418">
        <v>0.57499999999999996</v>
      </c>
      <c r="N12" s="418">
        <v>0.9</v>
      </c>
      <c r="O12" s="418">
        <v>1.4850000000000001</v>
      </c>
      <c r="P12" s="418">
        <v>178.7</v>
      </c>
      <c r="Q12" s="418">
        <v>10.766999999999999</v>
      </c>
      <c r="R12" s="210"/>
      <c r="S12" s="501"/>
      <c r="T12" s="535"/>
      <c r="U12" s="534"/>
      <c r="V12" s="501"/>
      <c r="W12" s="534"/>
      <c r="X12" s="501"/>
      <c r="Y12" s="534"/>
      <c r="Z12" s="501"/>
      <c r="AA12" s="534"/>
      <c r="AB12" s="534"/>
      <c r="AC12" s="534"/>
      <c r="AD12" s="534"/>
      <c r="AE12" s="534"/>
      <c r="AF12" s="534"/>
      <c r="AG12" s="501"/>
    </row>
    <row r="13" spans="1:33" s="100" customFormat="1" ht="18" customHeight="1">
      <c r="A13" s="801"/>
      <c r="B13" s="236" t="s">
        <v>56</v>
      </c>
      <c r="C13" s="367"/>
      <c r="D13" s="356"/>
      <c r="E13" s="418"/>
      <c r="F13" s="356"/>
      <c r="G13" s="367"/>
      <c r="H13" s="356"/>
      <c r="I13" s="367"/>
      <c r="J13" s="356"/>
      <c r="K13" s="367"/>
      <c r="L13" s="356"/>
      <c r="M13" s="356"/>
      <c r="N13" s="356"/>
      <c r="O13" s="356"/>
      <c r="P13" s="356"/>
      <c r="Q13" s="356"/>
      <c r="R13" s="210"/>
      <c r="S13" s="210"/>
      <c r="T13" s="210"/>
      <c r="U13" s="210"/>
      <c r="V13" s="210"/>
      <c r="W13" s="210"/>
      <c r="X13" s="105"/>
    </row>
    <row r="14" spans="1:33" s="100" customFormat="1" ht="18" customHeight="1">
      <c r="A14" s="801"/>
      <c r="B14" s="235" t="s">
        <v>57</v>
      </c>
      <c r="C14" s="418">
        <v>703.3</v>
      </c>
      <c r="D14" s="418">
        <v>5.3579999999999997</v>
      </c>
      <c r="E14" s="418"/>
      <c r="F14" s="418">
        <v>320.7</v>
      </c>
      <c r="G14" s="418">
        <v>2.7970000000000002</v>
      </c>
      <c r="H14" s="418">
        <v>180</v>
      </c>
      <c r="I14" s="418">
        <v>2.5099999999999998</v>
      </c>
      <c r="J14" s="418">
        <v>97.8</v>
      </c>
      <c r="K14" s="418">
        <v>2.968</v>
      </c>
      <c r="L14" s="418">
        <v>37.799999999999997</v>
      </c>
      <c r="M14" s="418">
        <v>4.0449999999999999</v>
      </c>
      <c r="N14" s="418">
        <v>5</v>
      </c>
      <c r="O14" s="418">
        <v>7.9560000000000004</v>
      </c>
      <c r="P14" s="418">
        <v>382.7</v>
      </c>
      <c r="Q14" s="418">
        <v>23.059000000000001</v>
      </c>
      <c r="R14" s="210"/>
      <c r="S14" s="210"/>
      <c r="T14" s="210"/>
      <c r="U14" s="210"/>
      <c r="V14" s="210"/>
      <c r="W14" s="210"/>
      <c r="X14" s="105"/>
    </row>
    <row r="15" spans="1:33" s="100" customFormat="1" ht="18" customHeight="1">
      <c r="A15" s="801"/>
      <c r="B15" s="236" t="s">
        <v>58</v>
      </c>
      <c r="C15" s="367"/>
      <c r="D15" s="356"/>
      <c r="E15" s="418"/>
      <c r="F15" s="356"/>
      <c r="G15" s="367"/>
      <c r="H15" s="356"/>
      <c r="I15" s="367"/>
      <c r="J15" s="356"/>
      <c r="K15" s="367"/>
      <c r="L15" s="356"/>
      <c r="M15" s="356"/>
      <c r="N15" s="356"/>
      <c r="O15" s="356"/>
      <c r="P15" s="356"/>
      <c r="Q15" s="356"/>
      <c r="R15" s="210"/>
      <c r="S15" s="210"/>
      <c r="T15" s="210"/>
      <c r="U15" s="210"/>
      <c r="V15" s="210"/>
      <c r="W15" s="210"/>
      <c r="X15" s="105"/>
    </row>
    <row r="16" spans="1:33" s="100" customFormat="1" ht="18" customHeight="1">
      <c r="A16" s="801"/>
      <c r="B16" s="235" t="s">
        <v>59</v>
      </c>
      <c r="C16" s="367">
        <v>7014.9</v>
      </c>
      <c r="D16" s="356">
        <v>53.441000000000003</v>
      </c>
      <c r="E16" s="356"/>
      <c r="F16" s="367">
        <v>6107.2</v>
      </c>
      <c r="G16" s="356">
        <v>53.259</v>
      </c>
      <c r="H16" s="367">
        <v>3922.3</v>
      </c>
      <c r="I16" s="356">
        <v>54.673000000000002</v>
      </c>
      <c r="J16" s="367">
        <v>1633.4</v>
      </c>
      <c r="K16" s="356">
        <v>49.582999999999998</v>
      </c>
      <c r="L16" s="356">
        <v>523.6</v>
      </c>
      <c r="M16" s="356">
        <v>55.969000000000001</v>
      </c>
      <c r="N16" s="356">
        <v>28</v>
      </c>
      <c r="O16" s="356">
        <v>44.389000000000003</v>
      </c>
      <c r="P16" s="356">
        <v>907.6</v>
      </c>
      <c r="Q16" s="367">
        <v>54.692</v>
      </c>
      <c r="R16" s="210"/>
      <c r="S16" s="210"/>
      <c r="T16" s="210"/>
      <c r="U16" s="210"/>
      <c r="V16" s="210"/>
      <c r="W16" s="210"/>
      <c r="X16" s="105"/>
    </row>
    <row r="17" spans="1:24" s="100" customFormat="1" ht="18" customHeight="1">
      <c r="A17" s="801"/>
      <c r="B17" s="236" t="s">
        <v>60</v>
      </c>
      <c r="C17" s="367"/>
      <c r="D17" s="356"/>
      <c r="E17" s="418"/>
      <c r="F17" s="356"/>
      <c r="G17" s="367"/>
      <c r="H17" s="356"/>
      <c r="I17" s="367"/>
      <c r="J17" s="356"/>
      <c r="K17" s="367"/>
      <c r="L17" s="356"/>
      <c r="M17" s="356"/>
      <c r="N17" s="356"/>
      <c r="O17" s="356"/>
      <c r="P17" s="356"/>
      <c r="Q17" s="356"/>
      <c r="R17" s="210"/>
      <c r="S17" s="210"/>
      <c r="T17" s="210"/>
      <c r="U17" s="210"/>
      <c r="V17" s="210"/>
      <c r="W17" s="210"/>
      <c r="X17" s="105"/>
    </row>
    <row r="18" spans="1:24" s="100" customFormat="1" ht="18" customHeight="1">
      <c r="A18" s="801"/>
      <c r="B18" s="235" t="s">
        <v>61</v>
      </c>
      <c r="C18" s="367">
        <v>5175.8</v>
      </c>
      <c r="D18" s="356">
        <v>39.430999999999997</v>
      </c>
      <c r="E18" s="356"/>
      <c r="F18" s="367">
        <v>4985.3</v>
      </c>
      <c r="G18" s="356">
        <v>43.475999999999999</v>
      </c>
      <c r="H18" s="367">
        <v>3032.8</v>
      </c>
      <c r="I18" s="356">
        <v>42.274999999999999</v>
      </c>
      <c r="J18" s="367">
        <v>1554.7</v>
      </c>
      <c r="K18" s="356">
        <v>47.192</v>
      </c>
      <c r="L18" s="356">
        <v>368.7</v>
      </c>
      <c r="M18" s="356">
        <v>39.409999999999997</v>
      </c>
      <c r="N18" s="356">
        <v>29.1</v>
      </c>
      <c r="O18" s="356">
        <v>46.17</v>
      </c>
      <c r="P18" s="356">
        <v>190.6</v>
      </c>
      <c r="Q18" s="367">
        <v>11.483000000000001</v>
      </c>
      <c r="R18" s="210"/>
      <c r="S18" s="210"/>
      <c r="T18" s="210"/>
      <c r="U18" s="210"/>
      <c r="V18" s="210"/>
      <c r="W18" s="210"/>
      <c r="X18" s="105"/>
    </row>
    <row r="19" spans="1:24" s="100" customFormat="1" ht="18" customHeight="1">
      <c r="A19" s="801"/>
      <c r="B19" s="236" t="s">
        <v>62</v>
      </c>
      <c r="R19" s="210"/>
      <c r="S19" s="210"/>
      <c r="T19" s="210"/>
      <c r="U19" s="210"/>
      <c r="V19" s="210"/>
      <c r="W19" s="210"/>
      <c r="X19" s="105"/>
    </row>
    <row r="20" spans="1:24" s="100" customFormat="1" ht="9.9499999999999993" customHeight="1" thickBot="1">
      <c r="A20" s="801"/>
      <c r="B20" s="212"/>
      <c r="C20" s="367"/>
      <c r="D20" s="356"/>
      <c r="E20" s="356"/>
      <c r="F20" s="367"/>
      <c r="G20" s="356"/>
      <c r="H20" s="367"/>
      <c r="I20" s="356"/>
      <c r="J20" s="367"/>
      <c r="K20" s="356"/>
      <c r="L20" s="356"/>
      <c r="M20" s="356"/>
      <c r="N20" s="356"/>
      <c r="O20" s="356"/>
      <c r="P20" s="356"/>
      <c r="Q20" s="367"/>
      <c r="R20" s="210"/>
      <c r="S20" s="210"/>
      <c r="T20" s="210"/>
      <c r="U20" s="210"/>
      <c r="V20" s="210"/>
      <c r="W20" s="210"/>
      <c r="X20" s="105"/>
    </row>
    <row r="21" spans="1:24" s="100" customFormat="1" ht="18" customHeight="1">
      <c r="A21" s="801"/>
      <c r="B21" s="572" t="s">
        <v>330</v>
      </c>
      <c r="C21" s="879">
        <v>3777.1</v>
      </c>
      <c r="D21" s="877">
        <v>100</v>
      </c>
      <c r="E21" s="771"/>
      <c r="F21" s="877">
        <v>3005.8</v>
      </c>
      <c r="G21" s="879">
        <v>100</v>
      </c>
      <c r="H21" s="877">
        <v>2716.9</v>
      </c>
      <c r="I21" s="879">
        <v>100</v>
      </c>
      <c r="J21" s="877">
        <v>194.9</v>
      </c>
      <c r="K21" s="879">
        <v>100</v>
      </c>
      <c r="L21" s="877">
        <v>68.3</v>
      </c>
      <c r="M21" s="877">
        <v>100</v>
      </c>
      <c r="N21" s="877">
        <v>25.7</v>
      </c>
      <c r="O21" s="877">
        <v>100</v>
      </c>
      <c r="P21" s="877">
        <v>771.3</v>
      </c>
      <c r="Q21" s="877">
        <v>100</v>
      </c>
      <c r="R21" s="223"/>
      <c r="S21" s="223"/>
      <c r="T21" s="223"/>
      <c r="U21" s="223"/>
      <c r="V21" s="223"/>
      <c r="W21" s="223"/>
      <c r="X21" s="131"/>
    </row>
    <row r="22" spans="1:24" s="100" customFormat="1" ht="18" customHeight="1">
      <c r="A22" s="801"/>
      <c r="B22" s="461" t="s">
        <v>138</v>
      </c>
      <c r="C22" s="880"/>
      <c r="D22" s="878"/>
      <c r="E22" s="536"/>
      <c r="F22" s="878"/>
      <c r="G22" s="880"/>
      <c r="H22" s="878"/>
      <c r="I22" s="880"/>
      <c r="J22" s="878"/>
      <c r="K22" s="880"/>
      <c r="L22" s="878"/>
      <c r="M22" s="878"/>
      <c r="N22" s="878"/>
      <c r="O22" s="878"/>
      <c r="P22" s="878"/>
      <c r="Q22" s="878"/>
      <c r="R22" s="266"/>
      <c r="S22" s="226"/>
      <c r="T22" s="227"/>
      <c r="U22" s="226"/>
      <c r="V22" s="226"/>
      <c r="W22" s="226"/>
      <c r="X22" s="98"/>
    </row>
    <row r="23" spans="1:24" s="100" customFormat="1" ht="9.9499999999999993" customHeight="1">
      <c r="A23" s="801"/>
      <c r="B23" s="129"/>
      <c r="C23" s="418"/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226"/>
      <c r="S23" s="226"/>
      <c r="T23" s="227"/>
      <c r="U23" s="226"/>
      <c r="V23" s="226"/>
      <c r="W23" s="226"/>
      <c r="X23" s="98"/>
    </row>
    <row r="24" spans="1:24" s="100" customFormat="1" ht="18" customHeight="1">
      <c r="A24" s="801"/>
      <c r="B24" s="235" t="s">
        <v>55</v>
      </c>
      <c r="C24" s="418">
        <v>150.6</v>
      </c>
      <c r="D24" s="418">
        <v>3.9860000000000002</v>
      </c>
      <c r="E24" s="418"/>
      <c r="F24" s="418">
        <v>67.599999999999994</v>
      </c>
      <c r="G24" s="418">
        <v>2.2469999999999999</v>
      </c>
      <c r="H24" s="418">
        <v>62</v>
      </c>
      <c r="I24" s="418">
        <v>2.2829999999999999</v>
      </c>
      <c r="J24" s="418">
        <v>2.4</v>
      </c>
      <c r="K24" s="418">
        <v>1.232</v>
      </c>
      <c r="L24" s="418">
        <v>1.4</v>
      </c>
      <c r="M24" s="418">
        <v>2.1019999999999999</v>
      </c>
      <c r="N24" s="418">
        <v>1.7</v>
      </c>
      <c r="O24" s="418">
        <v>6.5720000000000001</v>
      </c>
      <c r="P24" s="418">
        <v>83</v>
      </c>
      <c r="Q24" s="418">
        <v>10.763999999999999</v>
      </c>
      <c r="R24" s="210"/>
      <c r="S24" s="210"/>
      <c r="T24" s="210"/>
      <c r="U24" s="210"/>
      <c r="V24" s="210"/>
      <c r="W24" s="210"/>
      <c r="X24" s="105"/>
    </row>
    <row r="25" spans="1:24" s="100" customFormat="1" ht="18" customHeight="1">
      <c r="A25" s="801"/>
      <c r="B25" s="236" t="s">
        <v>56</v>
      </c>
      <c r="C25" s="367"/>
      <c r="D25" s="356"/>
      <c r="E25" s="418"/>
      <c r="F25" s="356"/>
      <c r="G25" s="367"/>
      <c r="H25" s="356"/>
      <c r="I25" s="367"/>
      <c r="J25" s="356"/>
      <c r="K25" s="367"/>
      <c r="L25" s="356"/>
      <c r="M25" s="356"/>
      <c r="N25" s="356"/>
      <c r="O25" s="356"/>
      <c r="P25" s="356"/>
      <c r="Q25" s="356"/>
      <c r="R25" s="210"/>
      <c r="S25" s="210"/>
      <c r="T25" s="210"/>
      <c r="U25" s="210"/>
      <c r="V25" s="210"/>
      <c r="W25" s="210"/>
      <c r="X25" s="105"/>
    </row>
    <row r="26" spans="1:24" s="100" customFormat="1" ht="18" customHeight="1">
      <c r="A26" s="801"/>
      <c r="B26" s="235" t="s">
        <v>57</v>
      </c>
      <c r="C26" s="418">
        <v>690.6</v>
      </c>
      <c r="D26" s="418">
        <v>18.283000000000001</v>
      </c>
      <c r="E26" s="418"/>
      <c r="F26" s="418">
        <v>330.6</v>
      </c>
      <c r="G26" s="418">
        <v>10.999000000000001</v>
      </c>
      <c r="H26" s="418">
        <v>296.60000000000002</v>
      </c>
      <c r="I26" s="418">
        <v>10.919</v>
      </c>
      <c r="J26" s="418">
        <v>20.399999999999999</v>
      </c>
      <c r="K26" s="418">
        <v>10.449</v>
      </c>
      <c r="L26" s="418">
        <v>6.8</v>
      </c>
      <c r="M26" s="418">
        <v>9.9510000000000005</v>
      </c>
      <c r="N26" s="418">
        <v>6.8</v>
      </c>
      <c r="O26" s="418">
        <v>26.425000000000001</v>
      </c>
      <c r="P26" s="418">
        <v>360</v>
      </c>
      <c r="Q26" s="418">
        <v>46.670999999999999</v>
      </c>
      <c r="R26" s="210"/>
      <c r="S26" s="210"/>
      <c r="T26" s="210"/>
      <c r="U26" s="210"/>
      <c r="V26" s="210"/>
      <c r="W26" s="210"/>
      <c r="X26" s="105"/>
    </row>
    <row r="27" spans="1:24" s="100" customFormat="1" ht="18" customHeight="1">
      <c r="A27" s="801"/>
      <c r="B27" s="236" t="s">
        <v>58</v>
      </c>
      <c r="C27" s="356"/>
      <c r="D27" s="356"/>
      <c r="E27" s="418"/>
      <c r="F27" s="356"/>
      <c r="G27" s="356"/>
      <c r="H27" s="356"/>
      <c r="I27" s="356"/>
      <c r="J27" s="356"/>
      <c r="K27" s="356"/>
      <c r="L27" s="356"/>
      <c r="M27" s="356"/>
      <c r="N27" s="356"/>
      <c r="O27" s="356"/>
      <c r="P27" s="356"/>
      <c r="Q27" s="356"/>
      <c r="R27" s="210"/>
      <c r="S27" s="210"/>
      <c r="T27" s="210"/>
      <c r="U27" s="210"/>
      <c r="V27" s="210"/>
      <c r="W27" s="210"/>
      <c r="X27" s="105"/>
    </row>
    <row r="28" spans="1:24" s="100" customFormat="1" ht="18" customHeight="1">
      <c r="A28" s="801"/>
      <c r="B28" s="235" t="s">
        <v>59</v>
      </c>
      <c r="C28" s="418">
        <v>2240.1999999999998</v>
      </c>
      <c r="D28" s="418">
        <v>59.31</v>
      </c>
      <c r="E28" s="418"/>
      <c r="F28" s="418">
        <v>1921.8</v>
      </c>
      <c r="G28" s="418">
        <v>63.936</v>
      </c>
      <c r="H28" s="418">
        <v>1723.6</v>
      </c>
      <c r="I28" s="418">
        <v>63.442</v>
      </c>
      <c r="J28" s="418">
        <v>138.5</v>
      </c>
      <c r="K28" s="418">
        <v>71.022999999999996</v>
      </c>
      <c r="L28" s="418">
        <v>46.5</v>
      </c>
      <c r="M28" s="418">
        <v>68.058999999999997</v>
      </c>
      <c r="N28" s="418">
        <v>13.3</v>
      </c>
      <c r="O28" s="418">
        <v>51.555</v>
      </c>
      <c r="P28" s="418">
        <v>318.39999999999998</v>
      </c>
      <c r="Q28" s="418">
        <v>41.277999999999999</v>
      </c>
      <c r="R28" s="210"/>
      <c r="S28" s="210"/>
      <c r="T28" s="210"/>
      <c r="U28" s="210"/>
      <c r="V28" s="210"/>
      <c r="W28" s="210"/>
      <c r="X28" s="105"/>
    </row>
    <row r="29" spans="1:24" s="100" customFormat="1" ht="18" customHeight="1">
      <c r="A29" s="801"/>
      <c r="B29" s="236" t="s">
        <v>60</v>
      </c>
      <c r="C29" s="356"/>
      <c r="D29" s="356"/>
      <c r="E29" s="418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/>
      <c r="R29" s="210"/>
      <c r="S29" s="210"/>
      <c r="T29" s="210"/>
      <c r="U29" s="210"/>
      <c r="V29" s="210"/>
      <c r="W29" s="210"/>
      <c r="X29" s="105"/>
    </row>
    <row r="30" spans="1:24" s="100" customFormat="1" ht="18" customHeight="1">
      <c r="A30" s="801"/>
      <c r="B30" s="235" t="s">
        <v>61</v>
      </c>
      <c r="C30" s="237">
        <v>695.7</v>
      </c>
      <c r="D30" s="214">
        <v>18.420000000000002</v>
      </c>
      <c r="E30" s="214"/>
      <c r="F30" s="214">
        <v>685.8</v>
      </c>
      <c r="G30" s="214">
        <v>22.815999999999999</v>
      </c>
      <c r="H30" s="214">
        <v>634.6</v>
      </c>
      <c r="I30" s="214">
        <v>23.356000000000002</v>
      </c>
      <c r="J30" s="214">
        <v>33.700000000000003</v>
      </c>
      <c r="K30" s="214">
        <v>17.295000000000002</v>
      </c>
      <c r="L30" s="214">
        <v>13.6</v>
      </c>
      <c r="M30" s="214">
        <v>19.888000000000002</v>
      </c>
      <c r="N30" s="214">
        <v>4</v>
      </c>
      <c r="O30" s="214">
        <v>15.448</v>
      </c>
      <c r="P30" s="214">
        <v>9.9</v>
      </c>
      <c r="Q30" s="238">
        <v>1.2869999999999999</v>
      </c>
      <c r="R30" s="210"/>
      <c r="S30" s="210"/>
      <c r="T30" s="210"/>
      <c r="U30" s="210"/>
      <c r="V30" s="210"/>
      <c r="W30" s="210"/>
      <c r="X30" s="105"/>
    </row>
    <row r="31" spans="1:24" s="100" customFormat="1" ht="18" customHeight="1">
      <c r="A31" s="801"/>
      <c r="B31" s="236" t="s">
        <v>62</v>
      </c>
      <c r="R31" s="210"/>
      <c r="S31" s="210"/>
      <c r="T31" s="210"/>
      <c r="U31" s="210"/>
      <c r="V31" s="210"/>
      <c r="W31" s="210"/>
      <c r="X31" s="105"/>
    </row>
    <row r="32" spans="1:24" s="100" customFormat="1" ht="9.9499999999999993" customHeight="1" thickBot="1">
      <c r="A32" s="801"/>
      <c r="B32" s="507"/>
      <c r="C32" s="508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532"/>
      <c r="R32" s="77"/>
      <c r="S32" s="77"/>
      <c r="T32" s="77"/>
      <c r="U32" s="77"/>
      <c r="V32" s="77"/>
      <c r="W32" s="77"/>
      <c r="X32" s="109"/>
    </row>
    <row r="33" spans="1:24" s="100" customFormat="1" ht="8.1" customHeight="1">
      <c r="A33" s="801"/>
      <c r="B33" s="212"/>
      <c r="C33" s="213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38"/>
      <c r="R33" s="77"/>
      <c r="S33" s="77"/>
      <c r="T33" s="77"/>
      <c r="U33" s="77"/>
      <c r="V33" s="77"/>
      <c r="W33" s="77"/>
      <c r="X33" s="109"/>
    </row>
    <row r="34" spans="1:24" s="22" customFormat="1" ht="15" customHeight="1">
      <c r="A34" s="801"/>
      <c r="B34" s="717" t="s">
        <v>295</v>
      </c>
    </row>
    <row r="35" spans="1:24" s="11" customFormat="1" ht="15" customHeight="1">
      <c r="A35" s="71"/>
      <c r="B35" s="718" t="s">
        <v>303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</row>
    <row r="36" spans="1:24" s="11" customFormat="1" ht="8.1" customHeight="1">
      <c r="A36" s="61"/>
      <c r="B36" s="47"/>
    </row>
    <row r="37" spans="1:24" ht="15" customHeight="1">
      <c r="A37" s="6"/>
      <c r="B37" s="719" t="s">
        <v>1</v>
      </c>
    </row>
    <row r="38" spans="1:24" ht="15" customHeight="1">
      <c r="A38" s="6"/>
      <c r="B38" s="715" t="s">
        <v>180</v>
      </c>
    </row>
    <row r="39" spans="1:24" ht="12.75" customHeight="1">
      <c r="A39" s="6"/>
    </row>
    <row r="40" spans="1:24" ht="12.75" customHeight="1">
      <c r="A40" s="6"/>
    </row>
    <row r="41" spans="1:24" ht="12.75" customHeight="1">
      <c r="A41" s="6"/>
    </row>
    <row r="42" spans="1:24" ht="12.75" customHeight="1">
      <c r="A42" s="6"/>
    </row>
    <row r="43" spans="1:24" s="7" customFormat="1" ht="12.75" customHeight="1">
      <c r="A43" s="6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s="7" customFormat="1" ht="10.5" customHeight="1">
      <c r="A44" s="8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</sheetData>
  <sheetProtection algorithmName="SHA-512" hashValue="rxvpkxYw9qin+Sw90BTuOGaFNwUopt+HHkAAyJ4BIn4zEAjUIFn1kVNZkmGOcG42dmKyfp+uXc4EtDv21GKSSA==" saltValue="0zd4LdckYajuXU+W1kONSA==" spinCount="100000" sheet="1" objects="1" scenarios="1"/>
  <mergeCells count="41">
    <mergeCell ref="A2:A34"/>
    <mergeCell ref="B2:Q2"/>
    <mergeCell ref="B3:Q3"/>
    <mergeCell ref="B5:B8"/>
    <mergeCell ref="F5:O5"/>
    <mergeCell ref="D6:D7"/>
    <mergeCell ref="F6:O6"/>
    <mergeCell ref="P6:Q7"/>
    <mergeCell ref="F7:G7"/>
    <mergeCell ref="H7:I7"/>
    <mergeCell ref="J7:K7"/>
    <mergeCell ref="L7:M7"/>
    <mergeCell ref="N7:O7"/>
    <mergeCell ref="C9:C10"/>
    <mergeCell ref="D9:D10"/>
    <mergeCell ref="F9:F10"/>
    <mergeCell ref="G9:G10"/>
    <mergeCell ref="H9:H10"/>
    <mergeCell ref="I9:I10"/>
    <mergeCell ref="J9:J10"/>
    <mergeCell ref="Q9:Q10"/>
    <mergeCell ref="M9:M10"/>
    <mergeCell ref="N9:N10"/>
    <mergeCell ref="O9:O10"/>
    <mergeCell ref="P9:P10"/>
    <mergeCell ref="C21:C22"/>
    <mergeCell ref="D21:D22"/>
    <mergeCell ref="F21:F22"/>
    <mergeCell ref="G21:G22"/>
    <mergeCell ref="H21:H22"/>
    <mergeCell ref="I21:I22"/>
    <mergeCell ref="J21:J22"/>
    <mergeCell ref="K21:K22"/>
    <mergeCell ref="L21:L22"/>
    <mergeCell ref="K9:K10"/>
    <mergeCell ref="L9:L10"/>
    <mergeCell ref="M21:M22"/>
    <mergeCell ref="N21:N22"/>
    <mergeCell ref="O21:O22"/>
    <mergeCell ref="P21:P22"/>
    <mergeCell ref="Q21:Q22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C6168-540D-4603-850A-7E4A56C86BBA}">
  <sheetPr codeName="Sheet38">
    <tabColor theme="8" tint="-0.499984740745262"/>
  </sheetPr>
  <dimension ref="A2:X54"/>
  <sheetViews>
    <sheetView view="pageBreakPreview" zoomScale="80" zoomScaleNormal="70" zoomScaleSheetLayoutView="80" workbookViewId="0">
      <selection activeCell="H18" sqref="H18"/>
    </sheetView>
  </sheetViews>
  <sheetFormatPr defaultColWidth="11.42578125" defaultRowHeight="12.75" customHeight="1"/>
  <cols>
    <col min="1" max="1" width="2.7109375" style="8" customWidth="1"/>
    <col min="2" max="2" width="38.28515625" style="275" customWidth="1"/>
    <col min="3" max="3" width="9.5703125" style="276" customWidth="1"/>
    <col min="4" max="4" width="8.7109375" style="276" customWidth="1"/>
    <col min="5" max="5" width="1.7109375" style="276" customWidth="1"/>
    <col min="6" max="6" width="10" style="276" customWidth="1"/>
    <col min="7" max="7" width="8.7109375" style="276" customWidth="1"/>
    <col min="8" max="8" width="10" style="276" customWidth="1"/>
    <col min="9" max="9" width="8.7109375" style="276" customWidth="1"/>
    <col min="10" max="10" width="10" style="276" customWidth="1"/>
    <col min="11" max="11" width="8.7109375" style="276" customWidth="1"/>
    <col min="12" max="12" width="10" style="276" customWidth="1"/>
    <col min="13" max="13" width="8.7109375" style="276" customWidth="1"/>
    <col min="14" max="14" width="10" style="276" customWidth="1"/>
    <col min="15" max="15" width="8.7109375" style="276" customWidth="1"/>
    <col min="16" max="16" width="10" style="276" customWidth="1"/>
    <col min="17" max="17" width="8.7109375" style="276" customWidth="1"/>
    <col min="18" max="16384" width="11.42578125" style="4"/>
  </cols>
  <sheetData>
    <row r="2" spans="1:24" s="27" customFormat="1" ht="15" customHeight="1">
      <c r="A2" s="841"/>
      <c r="B2" s="886" t="s">
        <v>281</v>
      </c>
      <c r="C2" s="887"/>
      <c r="D2" s="887"/>
      <c r="E2" s="887"/>
      <c r="F2" s="887"/>
      <c r="G2" s="887"/>
      <c r="H2" s="887"/>
      <c r="I2" s="887"/>
      <c r="J2" s="887"/>
      <c r="K2" s="887"/>
      <c r="L2" s="887"/>
      <c r="M2" s="887"/>
      <c r="N2" s="887"/>
      <c r="O2" s="887"/>
      <c r="P2" s="887"/>
      <c r="Q2" s="887"/>
      <c r="S2" s="57"/>
      <c r="T2" s="57"/>
      <c r="U2" s="57"/>
      <c r="V2" s="57"/>
      <c r="W2" s="57"/>
    </row>
    <row r="3" spans="1:24" s="27" customFormat="1" ht="15" customHeight="1">
      <c r="A3" s="841"/>
      <c r="B3" s="888" t="s">
        <v>282</v>
      </c>
      <c r="C3" s="888"/>
      <c r="D3" s="888"/>
      <c r="E3" s="888"/>
      <c r="F3" s="888"/>
      <c r="G3" s="888"/>
      <c r="H3" s="888"/>
      <c r="I3" s="888"/>
      <c r="J3" s="888"/>
      <c r="K3" s="888"/>
      <c r="L3" s="888"/>
      <c r="M3" s="888"/>
      <c r="N3" s="888"/>
      <c r="O3" s="888"/>
      <c r="P3" s="888"/>
      <c r="Q3" s="888"/>
      <c r="S3" s="57"/>
      <c r="T3" s="57"/>
      <c r="U3" s="57"/>
      <c r="V3" s="57"/>
      <c r="W3" s="57"/>
    </row>
    <row r="4" spans="1:24" s="26" customFormat="1" ht="12" customHeight="1" thickBot="1">
      <c r="A4" s="841"/>
      <c r="B4" s="533"/>
      <c r="C4" s="446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</row>
    <row r="5" spans="1:24" s="26" customFormat="1" ht="24.95" customHeight="1">
      <c r="A5" s="841"/>
      <c r="B5" s="239" t="s">
        <v>107</v>
      </c>
      <c r="C5" s="518"/>
      <c r="D5" s="524"/>
      <c r="E5" s="524"/>
      <c r="F5" s="859">
        <v>2022</v>
      </c>
      <c r="G5" s="859"/>
      <c r="H5" s="859"/>
      <c r="I5" s="859"/>
      <c r="J5" s="859"/>
      <c r="K5" s="859"/>
      <c r="L5" s="859"/>
      <c r="M5" s="859"/>
      <c r="N5" s="859"/>
      <c r="O5" s="859"/>
      <c r="P5" s="524"/>
      <c r="Q5" s="524"/>
    </row>
    <row r="6" spans="1:24" s="26" customFormat="1" ht="19.899999999999999" customHeight="1">
      <c r="A6" s="841"/>
      <c r="B6" s="858" t="s">
        <v>163</v>
      </c>
      <c r="C6" s="889" t="s">
        <v>148</v>
      </c>
      <c r="D6" s="889"/>
      <c r="E6" s="408"/>
      <c r="F6" s="883" t="s">
        <v>141</v>
      </c>
      <c r="G6" s="883"/>
      <c r="H6" s="883"/>
      <c r="I6" s="883"/>
      <c r="J6" s="883"/>
      <c r="K6" s="883"/>
      <c r="L6" s="883"/>
      <c r="M6" s="883"/>
      <c r="N6" s="883"/>
      <c r="O6" s="883"/>
      <c r="P6" s="861" t="s">
        <v>280</v>
      </c>
      <c r="Q6" s="861"/>
    </row>
    <row r="7" spans="1:24" s="26" customFormat="1" ht="19.899999999999999" customHeight="1">
      <c r="A7" s="841"/>
      <c r="B7" s="858"/>
      <c r="C7" s="889"/>
      <c r="D7" s="889"/>
      <c r="E7" s="268"/>
      <c r="F7" s="884"/>
      <c r="G7" s="884"/>
      <c r="H7" s="884"/>
      <c r="I7" s="884"/>
      <c r="J7" s="884"/>
      <c r="K7" s="884"/>
      <c r="L7" s="884"/>
      <c r="M7" s="884"/>
      <c r="N7" s="884"/>
      <c r="O7" s="884"/>
      <c r="P7" s="861"/>
      <c r="Q7" s="861"/>
    </row>
    <row r="8" spans="1:24" s="26" customFormat="1" ht="19.899999999999999" customHeight="1">
      <c r="A8" s="841"/>
      <c r="B8" s="858"/>
      <c r="C8" s="889"/>
      <c r="D8" s="889"/>
      <c r="E8" s="268"/>
      <c r="F8" s="791" t="s">
        <v>109</v>
      </c>
      <c r="G8" s="791"/>
      <c r="H8" s="861" t="s">
        <v>314</v>
      </c>
      <c r="I8" s="891"/>
      <c r="J8" s="861" t="s">
        <v>134</v>
      </c>
      <c r="K8" s="861"/>
      <c r="L8" s="861" t="s">
        <v>179</v>
      </c>
      <c r="M8" s="861"/>
      <c r="N8" s="861" t="s">
        <v>135</v>
      </c>
      <c r="O8" s="861"/>
      <c r="P8" s="861"/>
      <c r="Q8" s="861"/>
    </row>
    <row r="9" spans="1:24" s="26" customFormat="1" ht="13.15" customHeight="1">
      <c r="A9" s="841"/>
      <c r="B9" s="858"/>
      <c r="C9" s="890"/>
      <c r="D9" s="890"/>
      <c r="E9" s="481"/>
      <c r="F9" s="792"/>
      <c r="G9" s="792"/>
      <c r="H9" s="892"/>
      <c r="I9" s="892"/>
      <c r="J9" s="862"/>
      <c r="K9" s="862"/>
      <c r="L9" s="862"/>
      <c r="M9" s="862"/>
      <c r="N9" s="862"/>
      <c r="O9" s="862"/>
      <c r="P9" s="862"/>
      <c r="Q9" s="862"/>
    </row>
    <row r="10" spans="1:24" s="34" customFormat="1" ht="19.899999999999999" customHeight="1" thickBot="1">
      <c r="A10" s="841"/>
      <c r="B10" s="538"/>
      <c r="C10" s="505" t="s">
        <v>37</v>
      </c>
      <c r="D10" s="506" t="s">
        <v>2</v>
      </c>
      <c r="E10" s="506"/>
      <c r="F10" s="505" t="s">
        <v>37</v>
      </c>
      <c r="G10" s="506" t="s">
        <v>2</v>
      </c>
      <c r="H10" s="505" t="s">
        <v>37</v>
      </c>
      <c r="I10" s="506" t="s">
        <v>2</v>
      </c>
      <c r="J10" s="505" t="s">
        <v>37</v>
      </c>
      <c r="K10" s="506" t="s">
        <v>2</v>
      </c>
      <c r="L10" s="505" t="s">
        <v>37</v>
      </c>
      <c r="M10" s="506" t="s">
        <v>2</v>
      </c>
      <c r="N10" s="505" t="s">
        <v>37</v>
      </c>
      <c r="O10" s="506" t="s">
        <v>2</v>
      </c>
      <c r="P10" s="505" t="s">
        <v>37</v>
      </c>
      <c r="Q10" s="506" t="s">
        <v>2</v>
      </c>
    </row>
    <row r="11" spans="1:24" s="26" customFormat="1" ht="8.1" customHeight="1">
      <c r="A11" s="841"/>
      <c r="B11" s="270"/>
      <c r="C11" s="239"/>
      <c r="D11" s="268"/>
      <c r="E11" s="268"/>
      <c r="F11" s="118"/>
      <c r="G11" s="218"/>
      <c r="H11" s="218"/>
      <c r="I11" s="219"/>
      <c r="J11" s="219"/>
      <c r="K11" s="271"/>
      <c r="L11" s="271"/>
      <c r="M11" s="271"/>
      <c r="N11" s="271"/>
      <c r="O11" s="271"/>
      <c r="P11" s="221"/>
      <c r="Q11" s="272"/>
    </row>
    <row r="12" spans="1:24" s="30" customFormat="1" ht="19.899999999999999" customHeight="1">
      <c r="A12" s="841"/>
      <c r="B12" s="129" t="s">
        <v>138</v>
      </c>
      <c r="C12" s="372">
        <v>15769.7</v>
      </c>
      <c r="D12" s="343">
        <v>100</v>
      </c>
      <c r="E12" s="352"/>
      <c r="F12" s="351">
        <v>14043.6</v>
      </c>
      <c r="G12" s="343">
        <v>100</v>
      </c>
      <c r="H12" s="351">
        <v>9573.7999999999993</v>
      </c>
      <c r="I12" s="343">
        <v>100</v>
      </c>
      <c r="J12" s="351">
        <v>3384</v>
      </c>
      <c r="K12" s="351">
        <v>100</v>
      </c>
      <c r="L12" s="351">
        <v>1003.4</v>
      </c>
      <c r="M12" s="351">
        <v>100</v>
      </c>
      <c r="N12" s="351">
        <v>82.3</v>
      </c>
      <c r="O12" s="351">
        <v>100</v>
      </c>
      <c r="P12" s="351">
        <v>1726.2</v>
      </c>
      <c r="Q12" s="351">
        <v>100</v>
      </c>
    </row>
    <row r="13" spans="1:24" s="29" customFormat="1" ht="8.1" customHeight="1">
      <c r="A13" s="841"/>
      <c r="B13" s="539"/>
      <c r="C13" s="543"/>
      <c r="D13" s="540"/>
      <c r="E13" s="541"/>
      <c r="F13" s="540"/>
      <c r="G13" s="541"/>
      <c r="H13" s="540"/>
      <c r="I13" s="541"/>
      <c r="J13" s="541"/>
      <c r="K13" s="541"/>
      <c r="L13" s="541"/>
      <c r="M13" s="541"/>
      <c r="N13" s="541"/>
      <c r="O13" s="541"/>
      <c r="P13" s="541"/>
      <c r="Q13" s="542"/>
      <c r="R13" s="62"/>
      <c r="S13" s="62"/>
      <c r="T13" s="58"/>
      <c r="U13" s="62"/>
      <c r="V13" s="62"/>
      <c r="W13" s="62"/>
      <c r="X13" s="42"/>
    </row>
    <row r="14" spans="1:24" s="29" customFormat="1" ht="8.1" customHeight="1">
      <c r="A14" s="841"/>
      <c r="B14" s="240"/>
      <c r="C14" s="197"/>
      <c r="D14" s="197"/>
      <c r="E14" s="241"/>
      <c r="F14" s="197"/>
      <c r="G14" s="241"/>
      <c r="H14" s="197"/>
      <c r="I14" s="241"/>
      <c r="J14" s="241"/>
      <c r="K14" s="241"/>
      <c r="L14" s="241"/>
      <c r="M14" s="241"/>
      <c r="N14" s="241"/>
      <c r="O14" s="241"/>
      <c r="P14" s="241"/>
      <c r="Q14" s="242"/>
      <c r="R14" s="62"/>
      <c r="S14" s="62"/>
      <c r="T14" s="58"/>
      <c r="U14" s="62"/>
      <c r="V14" s="62"/>
      <c r="W14" s="62"/>
      <c r="X14" s="42"/>
    </row>
    <row r="15" spans="1:24" s="29" customFormat="1" ht="16.899999999999999" customHeight="1">
      <c r="A15" s="841"/>
      <c r="B15" s="829" t="s">
        <v>149</v>
      </c>
      <c r="C15" s="348">
        <v>1137.5999999999999</v>
      </c>
      <c r="D15" s="348">
        <v>7.2</v>
      </c>
      <c r="E15" s="371"/>
      <c r="F15" s="353">
        <v>743.8</v>
      </c>
      <c r="G15" s="348">
        <v>5.3</v>
      </c>
      <c r="H15" s="353">
        <v>480.4</v>
      </c>
      <c r="I15" s="348">
        <v>5</v>
      </c>
      <c r="J15" s="353">
        <v>197.9</v>
      </c>
      <c r="K15" s="353">
        <v>5.8</v>
      </c>
      <c r="L15" s="353">
        <v>57.5</v>
      </c>
      <c r="M15" s="353">
        <v>5.7</v>
      </c>
      <c r="N15" s="353">
        <v>8</v>
      </c>
      <c r="O15" s="353">
        <v>9.6999999999999993</v>
      </c>
      <c r="P15" s="353">
        <v>393.8</v>
      </c>
      <c r="Q15" s="353">
        <v>22.8</v>
      </c>
      <c r="R15" s="62"/>
      <c r="S15" s="62"/>
      <c r="T15" s="58"/>
      <c r="U15" s="62"/>
      <c r="V15" s="62"/>
      <c r="W15" s="62"/>
      <c r="X15" s="42"/>
    </row>
    <row r="16" spans="1:24" s="30" customFormat="1" ht="16.899999999999999" customHeight="1">
      <c r="A16" s="841"/>
      <c r="B16" s="829"/>
      <c r="C16" s="196"/>
      <c r="D16" s="196"/>
      <c r="E16" s="395"/>
      <c r="F16" s="196"/>
      <c r="G16" s="395"/>
      <c r="H16" s="196"/>
      <c r="I16" s="395"/>
      <c r="J16" s="395"/>
      <c r="K16" s="395"/>
      <c r="L16" s="395"/>
      <c r="M16" s="395"/>
      <c r="N16" s="395"/>
      <c r="O16" s="395"/>
      <c r="P16" s="395"/>
      <c r="Q16" s="273"/>
      <c r="R16" s="63"/>
      <c r="S16" s="63"/>
      <c r="T16" s="59"/>
      <c r="U16" s="63"/>
      <c r="V16" s="63"/>
      <c r="W16" s="63"/>
      <c r="X16" s="31"/>
    </row>
    <row r="17" spans="1:24" s="30" customFormat="1" ht="4.9000000000000004" customHeight="1">
      <c r="A17" s="841"/>
      <c r="B17" s="269"/>
      <c r="C17" s="196"/>
      <c r="D17" s="196"/>
      <c r="E17" s="395"/>
      <c r="F17" s="196"/>
      <c r="G17" s="395"/>
      <c r="H17" s="196"/>
      <c r="I17" s="395"/>
      <c r="J17" s="395"/>
      <c r="K17" s="395"/>
      <c r="L17" s="395"/>
      <c r="M17" s="395"/>
      <c r="N17" s="395"/>
      <c r="O17" s="395"/>
      <c r="P17" s="395"/>
      <c r="Q17" s="273"/>
      <c r="R17" s="63"/>
      <c r="S17" s="63"/>
      <c r="T17" s="59"/>
      <c r="U17" s="63"/>
      <c r="V17" s="63"/>
      <c r="W17" s="63"/>
      <c r="X17" s="31"/>
    </row>
    <row r="18" spans="1:24" s="30" customFormat="1" ht="16.899999999999999" customHeight="1">
      <c r="A18" s="841"/>
      <c r="B18" s="829" t="s">
        <v>178</v>
      </c>
      <c r="C18" s="348">
        <v>1344</v>
      </c>
      <c r="D18" s="348">
        <v>8.5</v>
      </c>
      <c r="E18" s="369"/>
      <c r="F18" s="353">
        <v>1055.5999999999999</v>
      </c>
      <c r="G18" s="348">
        <v>7.5</v>
      </c>
      <c r="H18" s="353">
        <v>697.8</v>
      </c>
      <c r="I18" s="348">
        <v>7.3</v>
      </c>
      <c r="J18" s="353">
        <v>248</v>
      </c>
      <c r="K18" s="353">
        <v>7.3</v>
      </c>
      <c r="L18" s="353">
        <v>98</v>
      </c>
      <c r="M18" s="353">
        <v>9.8000000000000007</v>
      </c>
      <c r="N18" s="353">
        <v>11.8</v>
      </c>
      <c r="O18" s="353">
        <v>14.3</v>
      </c>
      <c r="P18" s="353">
        <v>288.39999999999998</v>
      </c>
      <c r="Q18" s="353">
        <v>16.7</v>
      </c>
      <c r="R18" s="63"/>
      <c r="S18" s="63"/>
      <c r="T18" s="63"/>
      <c r="U18" s="63"/>
      <c r="V18" s="63"/>
      <c r="W18" s="63"/>
      <c r="X18" s="31"/>
    </row>
    <row r="19" spans="1:24" s="30" customFormat="1" ht="16.899999999999999" customHeight="1">
      <c r="A19" s="841"/>
      <c r="B19" s="829"/>
      <c r="C19" s="196"/>
      <c r="D19" s="196"/>
      <c r="E19" s="395"/>
      <c r="F19" s="196"/>
      <c r="G19" s="395"/>
      <c r="H19" s="196"/>
      <c r="I19" s="395"/>
      <c r="J19" s="395"/>
      <c r="K19" s="395"/>
      <c r="L19" s="395"/>
      <c r="M19" s="395"/>
      <c r="N19" s="395"/>
      <c r="O19" s="395"/>
      <c r="P19" s="395"/>
      <c r="Q19" s="273"/>
      <c r="R19" s="63"/>
      <c r="S19" s="63"/>
      <c r="T19" s="63"/>
      <c r="U19" s="63"/>
      <c r="V19" s="63"/>
      <c r="W19" s="63"/>
      <c r="X19" s="31"/>
    </row>
    <row r="20" spans="1:24" s="30" customFormat="1" ht="20.25" customHeight="1">
      <c r="A20" s="841"/>
      <c r="B20" s="829"/>
      <c r="C20" s="377"/>
      <c r="D20" s="377"/>
      <c r="E20" s="377"/>
      <c r="F20" s="377"/>
      <c r="G20" s="377"/>
      <c r="H20" s="377"/>
      <c r="I20" s="377"/>
      <c r="J20" s="377"/>
      <c r="K20" s="377"/>
      <c r="L20" s="377"/>
      <c r="M20" s="377"/>
      <c r="N20" s="377"/>
      <c r="O20" s="377"/>
      <c r="P20" s="377"/>
      <c r="Q20" s="377"/>
      <c r="R20" s="63"/>
      <c r="S20" s="63"/>
      <c r="T20" s="63"/>
      <c r="U20" s="63"/>
      <c r="V20" s="63"/>
      <c r="W20" s="63"/>
      <c r="X20" s="31"/>
    </row>
    <row r="21" spans="1:24" s="30" customFormat="1" ht="4.9000000000000004" customHeight="1">
      <c r="A21" s="841"/>
      <c r="B21" s="269"/>
      <c r="C21" s="377"/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63"/>
      <c r="S21" s="63"/>
      <c r="T21" s="63"/>
      <c r="U21" s="63"/>
      <c r="V21" s="63"/>
      <c r="W21" s="63"/>
      <c r="X21" s="31"/>
    </row>
    <row r="22" spans="1:24" s="30" customFormat="1" ht="16.899999999999999" customHeight="1">
      <c r="A22" s="841"/>
      <c r="B22" s="829" t="s">
        <v>150</v>
      </c>
      <c r="C22" s="348">
        <v>7072.1</v>
      </c>
      <c r="D22" s="348">
        <v>44.8</v>
      </c>
      <c r="E22" s="369"/>
      <c r="F22" s="353">
        <v>6656.8</v>
      </c>
      <c r="G22" s="348">
        <v>47.4</v>
      </c>
      <c r="H22" s="353">
        <v>4672.7</v>
      </c>
      <c r="I22" s="348">
        <v>48.8</v>
      </c>
      <c r="J22" s="353">
        <v>1500.7</v>
      </c>
      <c r="K22" s="353">
        <v>44.3</v>
      </c>
      <c r="L22" s="353">
        <v>450.7</v>
      </c>
      <c r="M22" s="353">
        <v>44.9</v>
      </c>
      <c r="N22" s="353">
        <v>32.700000000000003</v>
      </c>
      <c r="O22" s="353">
        <v>39.700000000000003</v>
      </c>
      <c r="P22" s="353">
        <v>415.3</v>
      </c>
      <c r="Q22" s="353">
        <v>24.1</v>
      </c>
      <c r="R22" s="63"/>
      <c r="S22" s="63"/>
      <c r="T22" s="63"/>
      <c r="U22" s="63"/>
      <c r="V22" s="63"/>
      <c r="W22" s="63"/>
      <c r="X22" s="31"/>
    </row>
    <row r="23" spans="1:24" s="30" customFormat="1" ht="16.899999999999999" customHeight="1">
      <c r="A23" s="841"/>
      <c r="B23" s="829"/>
      <c r="C23" s="196"/>
      <c r="D23" s="196"/>
      <c r="E23" s="395"/>
      <c r="F23" s="196"/>
      <c r="G23" s="395"/>
      <c r="H23" s="196"/>
      <c r="I23" s="395"/>
      <c r="J23" s="395"/>
      <c r="K23" s="395"/>
      <c r="L23" s="395"/>
      <c r="M23" s="395"/>
      <c r="N23" s="395"/>
      <c r="O23" s="395"/>
      <c r="P23" s="395"/>
      <c r="Q23" s="273"/>
      <c r="R23" s="63"/>
      <c r="S23" s="63"/>
      <c r="T23" s="63"/>
      <c r="U23" s="63"/>
      <c r="V23" s="63"/>
      <c r="W23" s="63"/>
      <c r="X23" s="31"/>
    </row>
    <row r="24" spans="1:24" s="30" customFormat="1" ht="4.9000000000000004" customHeight="1">
      <c r="A24" s="841"/>
      <c r="B24" s="269"/>
      <c r="C24" s="196"/>
      <c r="D24" s="196"/>
      <c r="E24" s="395"/>
      <c r="F24" s="196"/>
      <c r="G24" s="395"/>
      <c r="H24" s="196"/>
      <c r="I24" s="395"/>
      <c r="J24" s="395"/>
      <c r="K24" s="395"/>
      <c r="L24" s="395"/>
      <c r="M24" s="395"/>
      <c r="N24" s="395"/>
      <c r="O24" s="395"/>
      <c r="P24" s="395"/>
      <c r="Q24" s="273"/>
      <c r="R24" s="63"/>
      <c r="S24" s="63"/>
      <c r="T24" s="63"/>
      <c r="U24" s="63"/>
      <c r="V24" s="63"/>
      <c r="W24" s="63"/>
      <c r="X24" s="31"/>
    </row>
    <row r="25" spans="1:24" s="30" customFormat="1" ht="16.899999999999999" customHeight="1">
      <c r="A25" s="841"/>
      <c r="B25" s="829" t="s">
        <v>151</v>
      </c>
      <c r="C25" s="348">
        <v>519.20000000000005</v>
      </c>
      <c r="D25" s="348">
        <v>3.3</v>
      </c>
      <c r="E25" s="352"/>
      <c r="F25" s="353">
        <v>490.8</v>
      </c>
      <c r="G25" s="348">
        <v>3.5</v>
      </c>
      <c r="H25" s="353">
        <v>334.4</v>
      </c>
      <c r="I25" s="348">
        <v>3.5</v>
      </c>
      <c r="J25" s="353">
        <v>120.7</v>
      </c>
      <c r="K25" s="353">
        <v>3.6</v>
      </c>
      <c r="L25" s="353">
        <v>32</v>
      </c>
      <c r="M25" s="353">
        <v>3.2</v>
      </c>
      <c r="N25" s="353">
        <v>3.6</v>
      </c>
      <c r="O25" s="353">
        <v>4.4000000000000004</v>
      </c>
      <c r="P25" s="353">
        <v>28.5</v>
      </c>
      <c r="Q25" s="353">
        <v>1.6</v>
      </c>
      <c r="R25" s="63"/>
      <c r="S25" s="63"/>
      <c r="T25" s="63"/>
      <c r="U25" s="63"/>
      <c r="V25" s="63"/>
      <c r="W25" s="63"/>
      <c r="X25" s="31"/>
    </row>
    <row r="26" spans="1:24" s="30" customFormat="1" ht="16.899999999999999" customHeight="1">
      <c r="A26" s="841"/>
      <c r="B26" s="829"/>
      <c r="C26" s="196"/>
      <c r="D26" s="196"/>
      <c r="E26" s="395"/>
      <c r="F26" s="196"/>
      <c r="G26" s="395"/>
      <c r="H26" s="196"/>
      <c r="I26" s="395"/>
      <c r="J26" s="395"/>
      <c r="K26" s="395"/>
      <c r="L26" s="395"/>
      <c r="M26" s="395"/>
      <c r="N26" s="395"/>
      <c r="O26" s="395"/>
      <c r="P26" s="395"/>
      <c r="Q26" s="273"/>
      <c r="R26" s="63"/>
      <c r="S26" s="63"/>
      <c r="T26" s="63"/>
      <c r="U26" s="63"/>
      <c r="V26" s="63"/>
      <c r="W26" s="63"/>
      <c r="X26" s="31"/>
    </row>
    <row r="27" spans="1:24" s="30" customFormat="1" ht="4.9000000000000004" customHeight="1">
      <c r="A27" s="841"/>
      <c r="B27" s="269"/>
      <c r="C27" s="196"/>
      <c r="D27" s="196"/>
      <c r="E27" s="395"/>
      <c r="F27" s="196"/>
      <c r="G27" s="395"/>
      <c r="H27" s="196"/>
      <c r="I27" s="395"/>
      <c r="J27" s="395"/>
      <c r="K27" s="395"/>
      <c r="L27" s="395"/>
      <c r="M27" s="395"/>
      <c r="N27" s="395"/>
      <c r="O27" s="395"/>
      <c r="P27" s="395"/>
      <c r="Q27" s="273"/>
      <c r="R27" s="63"/>
      <c r="S27" s="63"/>
      <c r="T27" s="63"/>
      <c r="U27" s="63"/>
      <c r="V27" s="63"/>
      <c r="W27" s="63"/>
      <c r="X27" s="31"/>
    </row>
    <row r="28" spans="1:24" s="30" customFormat="1" ht="16.899999999999999" customHeight="1">
      <c r="A28" s="841"/>
      <c r="B28" s="829" t="s">
        <v>152</v>
      </c>
      <c r="C28" s="348">
        <v>401.2</v>
      </c>
      <c r="D28" s="348">
        <v>2.5</v>
      </c>
      <c r="E28" s="352"/>
      <c r="F28" s="353">
        <v>386.5</v>
      </c>
      <c r="G28" s="348">
        <v>2.8</v>
      </c>
      <c r="H28" s="353">
        <v>297.3</v>
      </c>
      <c r="I28" s="348">
        <v>3.1</v>
      </c>
      <c r="J28" s="353">
        <v>63.6</v>
      </c>
      <c r="K28" s="353">
        <v>1.9</v>
      </c>
      <c r="L28" s="353">
        <v>24.4</v>
      </c>
      <c r="M28" s="353">
        <v>2.4</v>
      </c>
      <c r="N28" s="353">
        <v>1.3</v>
      </c>
      <c r="O28" s="353">
        <v>1.5</v>
      </c>
      <c r="P28" s="353">
        <v>14.8</v>
      </c>
      <c r="Q28" s="353">
        <v>0.9</v>
      </c>
      <c r="R28" s="63"/>
      <c r="S28" s="63"/>
      <c r="T28" s="63"/>
      <c r="U28" s="63"/>
      <c r="V28" s="63"/>
      <c r="W28" s="63"/>
      <c r="X28" s="31"/>
    </row>
    <row r="29" spans="1:24" s="29" customFormat="1" ht="16.899999999999999" customHeight="1">
      <c r="A29" s="841"/>
      <c r="B29" s="829"/>
      <c r="C29" s="196"/>
      <c r="D29" s="196"/>
      <c r="E29" s="395"/>
      <c r="F29" s="196"/>
      <c r="G29" s="395"/>
      <c r="H29" s="196"/>
      <c r="I29" s="395"/>
      <c r="J29" s="395"/>
      <c r="K29" s="395"/>
      <c r="L29" s="395"/>
      <c r="M29" s="395"/>
      <c r="N29" s="395"/>
      <c r="O29" s="395"/>
      <c r="P29" s="395"/>
      <c r="Q29" s="273"/>
      <c r="R29" s="73"/>
      <c r="S29" s="73"/>
      <c r="T29" s="73"/>
      <c r="U29" s="73"/>
      <c r="V29" s="73"/>
      <c r="W29" s="73"/>
      <c r="X29" s="74"/>
    </row>
    <row r="30" spans="1:24" s="29" customFormat="1" ht="4.9000000000000004" customHeight="1">
      <c r="A30" s="841"/>
      <c r="B30" s="269"/>
      <c r="C30" s="196"/>
      <c r="D30" s="196"/>
      <c r="E30" s="395"/>
      <c r="F30" s="196"/>
      <c r="G30" s="395"/>
      <c r="H30" s="196"/>
      <c r="I30" s="395"/>
      <c r="J30" s="395"/>
      <c r="K30" s="395"/>
      <c r="L30" s="395"/>
      <c r="M30" s="395"/>
      <c r="N30" s="395"/>
      <c r="O30" s="395"/>
      <c r="P30" s="395"/>
      <c r="Q30" s="273"/>
      <c r="R30" s="73"/>
      <c r="S30" s="73"/>
      <c r="T30" s="73"/>
      <c r="U30" s="73"/>
      <c r="V30" s="73"/>
      <c r="W30" s="73"/>
      <c r="X30" s="74"/>
    </row>
    <row r="31" spans="1:24" s="30" customFormat="1" ht="16.899999999999999" customHeight="1">
      <c r="A31" s="841"/>
      <c r="B31" s="885" t="s">
        <v>153</v>
      </c>
      <c r="C31" s="348">
        <v>1812</v>
      </c>
      <c r="D31" s="348">
        <v>11.5</v>
      </c>
      <c r="E31" s="352"/>
      <c r="F31" s="353">
        <v>1772.5</v>
      </c>
      <c r="G31" s="348">
        <v>12.6</v>
      </c>
      <c r="H31" s="353">
        <v>1206.5999999999999</v>
      </c>
      <c r="I31" s="348">
        <v>12.6</v>
      </c>
      <c r="J31" s="353">
        <v>425</v>
      </c>
      <c r="K31" s="353">
        <v>12.6</v>
      </c>
      <c r="L31" s="353">
        <v>128.30000000000001</v>
      </c>
      <c r="M31" s="353">
        <v>12.8</v>
      </c>
      <c r="N31" s="353">
        <v>12.6</v>
      </c>
      <c r="O31" s="353">
        <v>15.3</v>
      </c>
      <c r="P31" s="353">
        <v>39.6</v>
      </c>
      <c r="Q31" s="353">
        <v>2.2999999999999998</v>
      </c>
      <c r="R31" s="63"/>
      <c r="S31" s="63"/>
      <c r="T31" s="63"/>
      <c r="U31" s="63"/>
      <c r="V31" s="63"/>
      <c r="W31" s="63"/>
      <c r="X31" s="31"/>
    </row>
    <row r="32" spans="1:24" s="30" customFormat="1" ht="16.899999999999999" customHeight="1">
      <c r="A32" s="841"/>
      <c r="B32" s="885"/>
      <c r="C32" s="196"/>
      <c r="D32" s="196"/>
      <c r="E32" s="395"/>
      <c r="F32" s="196"/>
      <c r="G32" s="395"/>
      <c r="H32" s="196"/>
      <c r="I32" s="395"/>
      <c r="J32" s="395"/>
      <c r="K32" s="395"/>
      <c r="L32" s="395"/>
      <c r="M32" s="395"/>
      <c r="N32" s="395"/>
      <c r="O32" s="395"/>
      <c r="P32" s="395"/>
      <c r="Q32" s="273"/>
      <c r="R32" s="68"/>
      <c r="S32" s="68"/>
      <c r="T32" s="68"/>
      <c r="U32" s="68"/>
      <c r="V32" s="68"/>
      <c r="W32" s="68"/>
      <c r="X32" s="44"/>
    </row>
    <row r="33" spans="1:24" s="30" customFormat="1" ht="4.9000000000000004" customHeight="1">
      <c r="A33" s="841"/>
      <c r="B33" s="274"/>
      <c r="C33" s="196"/>
      <c r="D33" s="196"/>
      <c r="E33" s="395"/>
      <c r="F33" s="196"/>
      <c r="G33" s="395"/>
      <c r="H33" s="196"/>
      <c r="I33" s="395"/>
      <c r="J33" s="395"/>
      <c r="K33" s="395"/>
      <c r="L33" s="395"/>
      <c r="M33" s="395"/>
      <c r="N33" s="395"/>
      <c r="O33" s="395"/>
      <c r="P33" s="395"/>
      <c r="Q33" s="273"/>
      <c r="R33" s="68"/>
      <c r="S33" s="68"/>
      <c r="T33" s="68"/>
      <c r="U33" s="68"/>
      <c r="V33" s="68"/>
      <c r="W33" s="68"/>
      <c r="X33" s="44"/>
    </row>
    <row r="34" spans="1:24" s="29" customFormat="1" ht="16.899999999999999" customHeight="1">
      <c r="A34" s="841"/>
      <c r="B34" s="885" t="s">
        <v>154</v>
      </c>
      <c r="C34" s="348">
        <v>2687.5</v>
      </c>
      <c r="D34" s="348">
        <v>17</v>
      </c>
      <c r="E34" s="352"/>
      <c r="F34" s="353">
        <v>2596.3000000000002</v>
      </c>
      <c r="G34" s="348">
        <v>18.5</v>
      </c>
      <c r="H34" s="353">
        <v>1631.4</v>
      </c>
      <c r="I34" s="348">
        <v>17</v>
      </c>
      <c r="J34" s="353">
        <v>772.5</v>
      </c>
      <c r="K34" s="353">
        <v>22.8</v>
      </c>
      <c r="L34" s="353">
        <v>186.1</v>
      </c>
      <c r="M34" s="353">
        <v>18.5</v>
      </c>
      <c r="N34" s="353">
        <v>6.4</v>
      </c>
      <c r="O34" s="353">
        <v>7.8</v>
      </c>
      <c r="P34" s="353">
        <v>91.2</v>
      </c>
      <c r="Q34" s="353">
        <v>5.3</v>
      </c>
      <c r="R34" s="62"/>
      <c r="S34" s="62"/>
      <c r="T34" s="58"/>
      <c r="U34" s="62"/>
      <c r="V34" s="62"/>
      <c r="W34" s="62"/>
      <c r="X34" s="42"/>
    </row>
    <row r="35" spans="1:24" s="29" customFormat="1" ht="16.899999999999999" customHeight="1">
      <c r="A35" s="841"/>
      <c r="B35" s="885"/>
      <c r="C35" s="196"/>
      <c r="D35" s="196"/>
      <c r="E35" s="395"/>
      <c r="F35" s="196"/>
      <c r="G35" s="395"/>
      <c r="H35" s="196"/>
      <c r="I35" s="395"/>
      <c r="J35" s="395"/>
      <c r="K35" s="395"/>
      <c r="L35" s="395"/>
      <c r="M35" s="395"/>
      <c r="N35" s="395"/>
      <c r="O35" s="395"/>
      <c r="P35" s="395"/>
      <c r="Q35" s="273"/>
      <c r="R35" s="62"/>
      <c r="S35" s="62"/>
      <c r="T35" s="58"/>
      <c r="U35" s="62"/>
      <c r="V35" s="62"/>
      <c r="W35" s="62"/>
      <c r="X35" s="42"/>
    </row>
    <row r="36" spans="1:24" s="29" customFormat="1" ht="4.9000000000000004" customHeight="1">
      <c r="A36" s="841"/>
      <c r="B36" s="274"/>
      <c r="C36" s="196"/>
      <c r="D36" s="196"/>
      <c r="E36" s="395"/>
      <c r="F36" s="196"/>
      <c r="G36" s="395"/>
      <c r="H36" s="196"/>
      <c r="I36" s="395"/>
      <c r="J36" s="395"/>
      <c r="K36" s="395"/>
      <c r="L36" s="395"/>
      <c r="M36" s="395"/>
      <c r="N36" s="395"/>
      <c r="O36" s="395"/>
      <c r="P36" s="395"/>
      <c r="Q36" s="273"/>
      <c r="R36" s="62"/>
      <c r="S36" s="62"/>
      <c r="T36" s="58"/>
      <c r="U36" s="62"/>
      <c r="V36" s="62"/>
      <c r="W36" s="62"/>
      <c r="X36" s="42"/>
    </row>
    <row r="37" spans="1:24" s="30" customFormat="1" ht="16.899999999999999" customHeight="1">
      <c r="A37" s="841"/>
      <c r="B37" s="829" t="s">
        <v>155</v>
      </c>
      <c r="C37" s="376">
        <v>435.6</v>
      </c>
      <c r="D37" s="376">
        <v>2.8</v>
      </c>
      <c r="E37" s="419"/>
      <c r="F37" s="376">
        <v>194.7</v>
      </c>
      <c r="G37" s="376">
        <v>1.4</v>
      </c>
      <c r="H37" s="376">
        <v>137.6</v>
      </c>
      <c r="I37" s="376">
        <v>1.4</v>
      </c>
      <c r="J37" s="376">
        <v>37.700000000000003</v>
      </c>
      <c r="K37" s="376">
        <v>1.1000000000000001</v>
      </c>
      <c r="L37" s="376">
        <v>17</v>
      </c>
      <c r="M37" s="376">
        <v>1.7</v>
      </c>
      <c r="N37" s="376">
        <v>2.5</v>
      </c>
      <c r="O37" s="376">
        <v>3</v>
      </c>
      <c r="P37" s="376">
        <v>240.8</v>
      </c>
      <c r="Q37" s="376">
        <v>14</v>
      </c>
      <c r="R37" s="63"/>
      <c r="S37" s="63"/>
      <c r="T37" s="63"/>
      <c r="U37" s="63"/>
      <c r="V37" s="63"/>
      <c r="W37" s="63"/>
      <c r="X37" s="31"/>
    </row>
    <row r="38" spans="1:24" s="30" customFormat="1" ht="16.899999999999999" customHeight="1">
      <c r="A38" s="841"/>
      <c r="B38" s="829"/>
      <c r="C38" s="196"/>
      <c r="D38" s="196"/>
      <c r="E38" s="395"/>
      <c r="F38" s="196"/>
      <c r="G38" s="395"/>
      <c r="H38" s="196"/>
      <c r="I38" s="395"/>
      <c r="J38" s="395"/>
      <c r="K38" s="395"/>
      <c r="L38" s="395"/>
      <c r="M38" s="395"/>
      <c r="N38" s="395"/>
      <c r="O38" s="395"/>
      <c r="P38" s="395"/>
      <c r="Q38" s="273"/>
      <c r="R38" s="63"/>
      <c r="S38" s="63"/>
      <c r="T38" s="63"/>
      <c r="U38" s="63"/>
      <c r="V38" s="63"/>
      <c r="W38" s="63"/>
      <c r="X38" s="31"/>
    </row>
    <row r="39" spans="1:24" s="30" customFormat="1" ht="4.9000000000000004" customHeight="1">
      <c r="A39" s="841"/>
      <c r="B39" s="269"/>
      <c r="C39" s="196"/>
      <c r="D39" s="196"/>
      <c r="E39" s="395"/>
      <c r="F39" s="196"/>
      <c r="G39" s="395"/>
      <c r="H39" s="196"/>
      <c r="I39" s="395"/>
      <c r="J39" s="395"/>
      <c r="K39" s="395"/>
      <c r="L39" s="395"/>
      <c r="M39" s="395"/>
      <c r="N39" s="395"/>
      <c r="O39" s="395"/>
      <c r="P39" s="395"/>
      <c r="Q39" s="273"/>
      <c r="R39" s="63"/>
      <c r="S39" s="63"/>
      <c r="T39" s="63"/>
      <c r="U39" s="63"/>
      <c r="V39" s="63"/>
      <c r="W39" s="63"/>
      <c r="X39" s="31"/>
    </row>
    <row r="40" spans="1:24" s="30" customFormat="1" ht="16.899999999999999" customHeight="1">
      <c r="A40" s="841"/>
      <c r="B40" s="829" t="s">
        <v>156</v>
      </c>
      <c r="C40" s="376">
        <v>360.5</v>
      </c>
      <c r="D40" s="376">
        <v>2.2999999999999998</v>
      </c>
      <c r="E40" s="419"/>
      <c r="F40" s="376">
        <v>146.6</v>
      </c>
      <c r="G40" s="376">
        <v>1</v>
      </c>
      <c r="H40" s="376">
        <v>115.5</v>
      </c>
      <c r="I40" s="376">
        <v>1.2</v>
      </c>
      <c r="J40" s="376">
        <v>18</v>
      </c>
      <c r="K40" s="376">
        <v>0.5</v>
      </c>
      <c r="L40" s="376">
        <v>9.5</v>
      </c>
      <c r="M40" s="376">
        <v>0.9</v>
      </c>
      <c r="N40" s="376">
        <v>3.5</v>
      </c>
      <c r="O40" s="376">
        <v>4.3</v>
      </c>
      <c r="P40" s="376">
        <v>213.9</v>
      </c>
      <c r="Q40" s="376">
        <v>12.4</v>
      </c>
      <c r="R40" s="63"/>
      <c r="S40" s="63"/>
      <c r="T40" s="63"/>
      <c r="U40" s="63"/>
      <c r="V40" s="63"/>
      <c r="W40" s="63"/>
      <c r="X40" s="31"/>
    </row>
    <row r="41" spans="1:24" s="30" customFormat="1" ht="16.899999999999999" customHeight="1">
      <c r="A41" s="841"/>
      <c r="B41" s="829"/>
      <c r="C41" s="195"/>
      <c r="D41" s="277"/>
      <c r="E41" s="277"/>
      <c r="F41" s="277"/>
      <c r="G41" s="277"/>
      <c r="H41" s="277"/>
      <c r="I41" s="277"/>
      <c r="J41" s="277"/>
      <c r="K41" s="277"/>
      <c r="L41" s="277"/>
      <c r="M41" s="277"/>
      <c r="N41" s="277"/>
      <c r="O41" s="277"/>
      <c r="P41" s="277"/>
      <c r="Q41" s="278"/>
      <c r="R41" s="63"/>
      <c r="S41" s="63"/>
      <c r="T41" s="63"/>
      <c r="U41" s="63"/>
      <c r="V41" s="63"/>
      <c r="W41" s="63"/>
      <c r="X41" s="31"/>
    </row>
    <row r="42" spans="1:24" s="30" customFormat="1" ht="6" customHeight="1" thickBot="1">
      <c r="A42" s="841"/>
      <c r="B42" s="507"/>
      <c r="C42" s="508"/>
      <c r="D42" s="509"/>
      <c r="E42" s="509"/>
      <c r="F42" s="509"/>
      <c r="G42" s="509"/>
      <c r="H42" s="509"/>
      <c r="I42" s="509"/>
      <c r="J42" s="509"/>
      <c r="K42" s="509"/>
      <c r="L42" s="509"/>
      <c r="M42" s="509"/>
      <c r="N42" s="509"/>
      <c r="O42" s="509"/>
      <c r="P42" s="509"/>
      <c r="Q42" s="532"/>
      <c r="R42" s="63"/>
      <c r="S42" s="63"/>
      <c r="T42" s="63"/>
      <c r="U42" s="63"/>
      <c r="V42" s="63"/>
      <c r="W42" s="63"/>
      <c r="X42" s="31"/>
    </row>
    <row r="43" spans="1:24" s="30" customFormat="1" ht="8.1" customHeight="1">
      <c r="A43" s="841"/>
      <c r="B43" s="212"/>
      <c r="C43" s="213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38"/>
      <c r="R43" s="63"/>
      <c r="S43" s="63"/>
      <c r="T43" s="63"/>
      <c r="U43" s="63"/>
      <c r="V43" s="63"/>
      <c r="W43" s="63"/>
      <c r="X43" s="31"/>
    </row>
    <row r="44" spans="1:24" s="30" customFormat="1" ht="15" customHeight="1">
      <c r="A44" s="841"/>
      <c r="B44" s="717" t="s">
        <v>295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63"/>
      <c r="S44" s="63"/>
      <c r="T44" s="63"/>
      <c r="U44" s="63"/>
      <c r="V44" s="63"/>
      <c r="W44" s="63"/>
      <c r="X44" s="31"/>
    </row>
    <row r="45" spans="1:24" s="30" customFormat="1" ht="15" customHeight="1">
      <c r="A45" s="841"/>
      <c r="B45" s="718" t="s">
        <v>303</v>
      </c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64"/>
      <c r="S45" s="64"/>
      <c r="T45" s="64"/>
      <c r="U45" s="64"/>
      <c r="V45" s="64"/>
      <c r="W45" s="64"/>
      <c r="X45" s="32"/>
    </row>
    <row r="46" spans="1:24" ht="8.1" customHeight="1">
      <c r="A46" s="6"/>
      <c r="B46" s="47"/>
    </row>
    <row r="47" spans="1:24" ht="15" customHeight="1">
      <c r="A47" s="6"/>
      <c r="B47" s="719" t="s">
        <v>1</v>
      </c>
    </row>
    <row r="48" spans="1:24" ht="15" customHeight="1">
      <c r="A48" s="6"/>
      <c r="B48" s="715" t="s">
        <v>180</v>
      </c>
    </row>
    <row r="49" spans="1:24" ht="12.75" customHeight="1">
      <c r="A49" s="6"/>
    </row>
    <row r="50" spans="1:24" ht="12.75" customHeight="1">
      <c r="A50" s="6"/>
    </row>
    <row r="51" spans="1:24" ht="12.75" customHeight="1">
      <c r="A51" s="6"/>
    </row>
    <row r="52" spans="1:24" ht="12.75" customHeight="1">
      <c r="A52" s="6"/>
    </row>
    <row r="53" spans="1:24" s="7" customFormat="1" ht="12.75" customHeight="1">
      <c r="A53" s="6"/>
      <c r="B53" s="275"/>
      <c r="C53" s="276"/>
      <c r="D53" s="276"/>
      <c r="E53" s="276"/>
      <c r="F53" s="276"/>
      <c r="G53" s="276"/>
      <c r="H53" s="276"/>
      <c r="I53" s="276"/>
      <c r="J53" s="276"/>
      <c r="K53" s="276"/>
      <c r="L53" s="276"/>
      <c r="M53" s="276"/>
      <c r="N53" s="276"/>
      <c r="O53" s="276"/>
      <c r="P53" s="276"/>
      <c r="Q53" s="276"/>
      <c r="R53" s="4"/>
      <c r="S53" s="4"/>
      <c r="T53" s="4"/>
      <c r="U53" s="4"/>
      <c r="V53" s="4"/>
      <c r="W53" s="4"/>
      <c r="X53" s="4"/>
    </row>
    <row r="54" spans="1:24" s="7" customFormat="1" ht="10.5" customHeight="1">
      <c r="A54" s="8"/>
      <c r="B54" s="275"/>
      <c r="C54" s="276"/>
      <c r="D54" s="276"/>
      <c r="E54" s="276"/>
      <c r="F54" s="276"/>
      <c r="G54" s="276"/>
      <c r="H54" s="276"/>
      <c r="I54" s="276"/>
      <c r="J54" s="276"/>
      <c r="K54" s="276"/>
      <c r="L54" s="276"/>
      <c r="M54" s="276"/>
      <c r="N54" s="276"/>
      <c r="O54" s="276"/>
      <c r="P54" s="276"/>
      <c r="Q54" s="276"/>
      <c r="R54" s="4"/>
      <c r="S54" s="4"/>
      <c r="T54" s="4"/>
      <c r="U54" s="4"/>
      <c r="V54" s="4"/>
      <c r="W54" s="4"/>
      <c r="X54" s="4"/>
    </row>
  </sheetData>
  <sheetProtection algorithmName="SHA-512" hashValue="dEgq50agQQG4KCHmkau/L96kymdrXphzCrwoq20EzY3A/pvBCq/ExXFmhSgcFcMcOGzHul/+jTzeyuqp0t0dVQ==" saltValue="G0cghguAToX04KQZSlCd9w==" spinCount="100000" sheet="1" objects="1" scenarios="1"/>
  <mergeCells count="22">
    <mergeCell ref="A2:A45"/>
    <mergeCell ref="B2:Q2"/>
    <mergeCell ref="B3:Q3"/>
    <mergeCell ref="F5:O5"/>
    <mergeCell ref="C6:D9"/>
    <mergeCell ref="P6:Q9"/>
    <mergeCell ref="B34:B35"/>
    <mergeCell ref="B37:B38"/>
    <mergeCell ref="B40:B41"/>
    <mergeCell ref="F8:G9"/>
    <mergeCell ref="H8:I9"/>
    <mergeCell ref="B15:B16"/>
    <mergeCell ref="B18:B20"/>
    <mergeCell ref="B22:B23"/>
    <mergeCell ref="B25:B26"/>
    <mergeCell ref="J8:K9"/>
    <mergeCell ref="L8:M9"/>
    <mergeCell ref="N8:O9"/>
    <mergeCell ref="F6:O7"/>
    <mergeCell ref="B31:B32"/>
    <mergeCell ref="B28:B29"/>
    <mergeCell ref="B6:B9"/>
  </mergeCells>
  <pageMargins left="0.39370078740157483" right="0.39370078740157483" top="0.39370078740157483" bottom="0.33" header="0.31496062992125984" footer="0.31496062992125984"/>
  <pageSetup paperSize="9"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45488-E49F-4BFB-B466-6AF24D1B08F7}">
  <sheetPr codeName="Sheet39">
    <tabColor theme="8" tint="-0.499984740745262"/>
  </sheetPr>
  <dimension ref="A2:X54"/>
  <sheetViews>
    <sheetView view="pageBreakPreview" zoomScale="80" zoomScaleNormal="70" zoomScaleSheetLayoutView="80" workbookViewId="0">
      <selection activeCell="H18" sqref="H18"/>
    </sheetView>
  </sheetViews>
  <sheetFormatPr defaultColWidth="11.42578125" defaultRowHeight="12.75" customHeight="1"/>
  <cols>
    <col min="1" max="1" width="2.7109375" style="8" customWidth="1"/>
    <col min="2" max="2" width="38.28515625" style="275" customWidth="1"/>
    <col min="3" max="3" width="9.5703125" style="276" customWidth="1"/>
    <col min="4" max="4" width="8.7109375" style="276" customWidth="1"/>
    <col min="5" max="5" width="1.7109375" style="276" customWidth="1"/>
    <col min="6" max="6" width="10" style="276" customWidth="1"/>
    <col min="7" max="7" width="8.7109375" style="276" customWidth="1"/>
    <col min="8" max="8" width="10" style="276" customWidth="1"/>
    <col min="9" max="9" width="8.7109375" style="276" customWidth="1"/>
    <col min="10" max="10" width="10" style="276" customWidth="1"/>
    <col min="11" max="11" width="8.7109375" style="276" customWidth="1"/>
    <col min="12" max="12" width="10" style="276" customWidth="1"/>
    <col min="13" max="13" width="8.7109375" style="276" customWidth="1"/>
    <col min="14" max="14" width="10" style="276" customWidth="1"/>
    <col min="15" max="15" width="8.7109375" style="276" customWidth="1"/>
    <col min="16" max="16" width="10" style="276" customWidth="1"/>
    <col min="17" max="17" width="8.7109375" style="276" customWidth="1"/>
    <col min="18" max="16384" width="11.42578125" style="4"/>
  </cols>
  <sheetData>
    <row r="2" spans="1:24" s="27" customFormat="1" ht="15" customHeight="1">
      <c r="A2" s="841"/>
      <c r="B2" s="886" t="s">
        <v>283</v>
      </c>
      <c r="C2" s="887"/>
      <c r="D2" s="887"/>
      <c r="E2" s="887"/>
      <c r="F2" s="887"/>
      <c r="G2" s="887"/>
      <c r="H2" s="887"/>
      <c r="I2" s="887"/>
      <c r="J2" s="887"/>
      <c r="K2" s="887"/>
      <c r="L2" s="887"/>
      <c r="M2" s="887"/>
      <c r="N2" s="887"/>
      <c r="O2" s="887"/>
      <c r="P2" s="887"/>
      <c r="Q2" s="887"/>
      <c r="S2" s="57"/>
      <c r="T2" s="57"/>
      <c r="U2" s="57"/>
      <c r="V2" s="57"/>
      <c r="W2" s="57"/>
    </row>
    <row r="3" spans="1:24" s="27" customFormat="1" ht="15" customHeight="1">
      <c r="A3" s="841"/>
      <c r="B3" s="888" t="s">
        <v>284</v>
      </c>
      <c r="C3" s="888"/>
      <c r="D3" s="888"/>
      <c r="E3" s="888"/>
      <c r="F3" s="888"/>
      <c r="G3" s="888"/>
      <c r="H3" s="888"/>
      <c r="I3" s="888"/>
      <c r="J3" s="888"/>
      <c r="K3" s="888"/>
      <c r="L3" s="888"/>
      <c r="M3" s="888"/>
      <c r="N3" s="888"/>
      <c r="O3" s="888"/>
      <c r="P3" s="888"/>
      <c r="Q3" s="888"/>
      <c r="S3" s="57"/>
      <c r="T3" s="57"/>
      <c r="U3" s="57"/>
      <c r="V3" s="57"/>
      <c r="W3" s="57"/>
    </row>
    <row r="4" spans="1:24" s="26" customFormat="1" ht="12" customHeight="1" thickBot="1">
      <c r="A4" s="841"/>
      <c r="B4" s="533"/>
      <c r="C4" s="446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</row>
    <row r="5" spans="1:24" s="26" customFormat="1" ht="24.95" customHeight="1">
      <c r="A5" s="841"/>
      <c r="B5" s="239" t="s">
        <v>107</v>
      </c>
      <c r="C5" s="518"/>
      <c r="D5" s="524"/>
      <c r="E5" s="524"/>
      <c r="F5" s="859">
        <v>2023</v>
      </c>
      <c r="G5" s="859"/>
      <c r="H5" s="859"/>
      <c r="I5" s="859"/>
      <c r="J5" s="859"/>
      <c r="K5" s="859"/>
      <c r="L5" s="859"/>
      <c r="M5" s="859"/>
      <c r="N5" s="859"/>
      <c r="O5" s="859"/>
      <c r="P5" s="524"/>
      <c r="Q5" s="524"/>
    </row>
    <row r="6" spans="1:24" s="26" customFormat="1" ht="19.899999999999999" customHeight="1">
      <c r="A6" s="841"/>
      <c r="B6" s="858" t="s">
        <v>163</v>
      </c>
      <c r="C6" s="889" t="s">
        <v>148</v>
      </c>
      <c r="D6" s="889"/>
      <c r="E6" s="687"/>
      <c r="F6" s="883" t="s">
        <v>141</v>
      </c>
      <c r="G6" s="883"/>
      <c r="H6" s="883"/>
      <c r="I6" s="883"/>
      <c r="J6" s="883"/>
      <c r="K6" s="883"/>
      <c r="L6" s="883"/>
      <c r="M6" s="883"/>
      <c r="N6" s="883"/>
      <c r="O6" s="883"/>
      <c r="P6" s="861" t="s">
        <v>280</v>
      </c>
      <c r="Q6" s="861"/>
    </row>
    <row r="7" spans="1:24" s="26" customFormat="1" ht="19.899999999999999" customHeight="1">
      <c r="A7" s="841"/>
      <c r="B7" s="858"/>
      <c r="C7" s="889"/>
      <c r="D7" s="889"/>
      <c r="E7" s="687"/>
      <c r="F7" s="884"/>
      <c r="G7" s="884"/>
      <c r="H7" s="884"/>
      <c r="I7" s="884"/>
      <c r="J7" s="884"/>
      <c r="K7" s="884"/>
      <c r="L7" s="884"/>
      <c r="M7" s="884"/>
      <c r="N7" s="884"/>
      <c r="O7" s="884"/>
      <c r="P7" s="861"/>
      <c r="Q7" s="861"/>
    </row>
    <row r="8" spans="1:24" s="26" customFormat="1" ht="19.899999999999999" customHeight="1">
      <c r="A8" s="841"/>
      <c r="B8" s="858"/>
      <c r="C8" s="889"/>
      <c r="D8" s="889"/>
      <c r="E8" s="687"/>
      <c r="F8" s="791" t="s">
        <v>109</v>
      </c>
      <c r="G8" s="791"/>
      <c r="H8" s="861" t="s">
        <v>314</v>
      </c>
      <c r="I8" s="891"/>
      <c r="J8" s="861" t="s">
        <v>134</v>
      </c>
      <c r="K8" s="861"/>
      <c r="L8" s="861" t="s">
        <v>179</v>
      </c>
      <c r="M8" s="861"/>
      <c r="N8" s="861" t="s">
        <v>135</v>
      </c>
      <c r="O8" s="861"/>
      <c r="P8" s="861"/>
      <c r="Q8" s="861"/>
    </row>
    <row r="9" spans="1:24" s="26" customFormat="1" ht="13.15" customHeight="1">
      <c r="A9" s="841"/>
      <c r="B9" s="858"/>
      <c r="C9" s="890"/>
      <c r="D9" s="890"/>
      <c r="E9" s="688"/>
      <c r="F9" s="792"/>
      <c r="G9" s="792"/>
      <c r="H9" s="892"/>
      <c r="I9" s="892"/>
      <c r="J9" s="862"/>
      <c r="K9" s="862"/>
      <c r="L9" s="862"/>
      <c r="M9" s="862"/>
      <c r="N9" s="862"/>
      <c r="O9" s="862"/>
      <c r="P9" s="862"/>
      <c r="Q9" s="862"/>
    </row>
    <row r="10" spans="1:24" s="34" customFormat="1" ht="19.899999999999999" customHeight="1" thickBot="1">
      <c r="A10" s="841"/>
      <c r="B10" s="538"/>
      <c r="C10" s="505" t="s">
        <v>37</v>
      </c>
      <c r="D10" s="506" t="s">
        <v>2</v>
      </c>
      <c r="E10" s="506"/>
      <c r="F10" s="505" t="s">
        <v>37</v>
      </c>
      <c r="G10" s="506" t="s">
        <v>2</v>
      </c>
      <c r="H10" s="505" t="s">
        <v>37</v>
      </c>
      <c r="I10" s="506" t="s">
        <v>2</v>
      </c>
      <c r="J10" s="505" t="s">
        <v>37</v>
      </c>
      <c r="K10" s="506" t="s">
        <v>2</v>
      </c>
      <c r="L10" s="505" t="s">
        <v>37</v>
      </c>
      <c r="M10" s="506" t="s">
        <v>2</v>
      </c>
      <c r="N10" s="505" t="s">
        <v>37</v>
      </c>
      <c r="O10" s="506" t="s">
        <v>2</v>
      </c>
      <c r="P10" s="505" t="s">
        <v>37</v>
      </c>
      <c r="Q10" s="506" t="s">
        <v>2</v>
      </c>
    </row>
    <row r="11" spans="1:24" s="26" customFormat="1" ht="8.1" customHeight="1">
      <c r="A11" s="841"/>
      <c r="B11" s="706"/>
      <c r="C11" s="239"/>
      <c r="D11" s="687"/>
      <c r="E11" s="687"/>
      <c r="F11" s="118"/>
      <c r="G11" s="702"/>
      <c r="H11" s="702"/>
      <c r="I11" s="219"/>
      <c r="J11" s="219"/>
      <c r="K11" s="548"/>
      <c r="L11" s="548"/>
      <c r="M11" s="548"/>
      <c r="N11" s="548"/>
      <c r="O11" s="548"/>
      <c r="P11" s="221"/>
      <c r="Q11" s="707"/>
    </row>
    <row r="12" spans="1:24" s="30" customFormat="1" ht="19.899999999999999" customHeight="1">
      <c r="A12" s="841"/>
      <c r="B12" s="129" t="s">
        <v>138</v>
      </c>
      <c r="C12" s="372">
        <v>15769.7</v>
      </c>
      <c r="D12" s="343">
        <v>100</v>
      </c>
      <c r="E12" s="352"/>
      <c r="F12" s="351">
        <v>14043.6</v>
      </c>
      <c r="G12" s="343">
        <v>100</v>
      </c>
      <c r="H12" s="351">
        <v>9573.7999999999993</v>
      </c>
      <c r="I12" s="343">
        <v>100</v>
      </c>
      <c r="J12" s="351">
        <v>3384</v>
      </c>
      <c r="K12" s="351">
        <v>100</v>
      </c>
      <c r="L12" s="351">
        <v>1003.4</v>
      </c>
      <c r="M12" s="351">
        <v>100</v>
      </c>
      <c r="N12" s="351">
        <v>82.3</v>
      </c>
      <c r="O12" s="351">
        <v>100</v>
      </c>
      <c r="P12" s="351">
        <v>1726.2</v>
      </c>
      <c r="Q12" s="351">
        <v>100</v>
      </c>
    </row>
    <row r="13" spans="1:24" s="29" customFormat="1" ht="8.1" customHeight="1">
      <c r="A13" s="841"/>
      <c r="B13" s="539"/>
      <c r="C13" s="543"/>
      <c r="D13" s="540"/>
      <c r="E13" s="541"/>
      <c r="F13" s="540"/>
      <c r="G13" s="541"/>
      <c r="H13" s="540"/>
      <c r="I13" s="541"/>
      <c r="J13" s="541"/>
      <c r="K13" s="541"/>
      <c r="L13" s="541"/>
      <c r="M13" s="541"/>
      <c r="N13" s="541"/>
      <c r="O13" s="541"/>
      <c r="P13" s="541"/>
      <c r="Q13" s="542"/>
      <c r="R13" s="62"/>
      <c r="S13" s="62"/>
      <c r="T13" s="58"/>
      <c r="U13" s="62"/>
      <c r="V13" s="62"/>
      <c r="W13" s="62"/>
      <c r="X13" s="42"/>
    </row>
    <row r="14" spans="1:24" s="29" customFormat="1" ht="8.1" customHeight="1">
      <c r="A14" s="841"/>
      <c r="B14" s="240"/>
      <c r="C14" s="197"/>
      <c r="D14" s="197"/>
      <c r="E14" s="241"/>
      <c r="F14" s="197"/>
      <c r="G14" s="241"/>
      <c r="H14" s="197"/>
      <c r="I14" s="241"/>
      <c r="J14" s="241"/>
      <c r="K14" s="241"/>
      <c r="L14" s="241"/>
      <c r="M14" s="241"/>
      <c r="N14" s="241"/>
      <c r="O14" s="241"/>
      <c r="P14" s="241"/>
      <c r="Q14" s="242"/>
      <c r="R14" s="62"/>
      <c r="S14" s="62"/>
      <c r="T14" s="58"/>
      <c r="U14" s="62"/>
      <c r="V14" s="62"/>
      <c r="W14" s="62"/>
      <c r="X14" s="42"/>
    </row>
    <row r="15" spans="1:24" s="29" customFormat="1" ht="16.899999999999999" customHeight="1">
      <c r="A15" s="841"/>
      <c r="B15" s="829" t="s">
        <v>149</v>
      </c>
      <c r="C15" s="348">
        <v>1164.5</v>
      </c>
      <c r="D15" s="348">
        <v>7.1</v>
      </c>
      <c r="E15" s="371"/>
      <c r="F15" s="353">
        <v>747.9</v>
      </c>
      <c r="G15" s="348">
        <v>5.2</v>
      </c>
      <c r="H15" s="353">
        <v>450.6</v>
      </c>
      <c r="I15" s="348">
        <v>4.5999999999999996</v>
      </c>
      <c r="J15" s="353">
        <v>221.8</v>
      </c>
      <c r="K15" s="353">
        <v>6.4</v>
      </c>
      <c r="L15" s="353">
        <v>65.3</v>
      </c>
      <c r="M15" s="353">
        <v>6.6</v>
      </c>
      <c r="N15" s="353">
        <v>10.1</v>
      </c>
      <c r="O15" s="353">
        <v>11.4</v>
      </c>
      <c r="P15" s="353">
        <v>416.6</v>
      </c>
      <c r="Q15" s="353">
        <v>20.100000000000001</v>
      </c>
      <c r="R15" s="62"/>
      <c r="S15" s="62"/>
      <c r="T15" s="58"/>
      <c r="U15" s="62"/>
      <c r="V15" s="62"/>
      <c r="W15" s="62"/>
      <c r="X15" s="42"/>
    </row>
    <row r="16" spans="1:24" s="30" customFormat="1" ht="16.899999999999999" customHeight="1">
      <c r="A16" s="841"/>
      <c r="B16" s="829"/>
      <c r="C16" s="196"/>
      <c r="D16" s="196"/>
      <c r="E16" s="395"/>
      <c r="F16" s="196"/>
      <c r="G16" s="395"/>
      <c r="H16" s="196"/>
      <c r="I16" s="395"/>
      <c r="J16" s="395"/>
      <c r="K16" s="395"/>
      <c r="L16" s="395"/>
      <c r="M16" s="395"/>
      <c r="N16" s="395"/>
      <c r="O16" s="395"/>
      <c r="P16" s="395"/>
      <c r="Q16" s="273"/>
      <c r="R16" s="63"/>
      <c r="S16" s="63"/>
      <c r="T16" s="59"/>
      <c r="U16" s="63"/>
      <c r="V16" s="63"/>
      <c r="W16" s="63"/>
      <c r="X16" s="31"/>
    </row>
    <row r="17" spans="1:24" s="30" customFormat="1" ht="4.9000000000000004" customHeight="1">
      <c r="A17" s="841"/>
      <c r="B17" s="701"/>
      <c r="C17" s="196"/>
      <c r="D17" s="196"/>
      <c r="E17" s="395"/>
      <c r="F17" s="196"/>
      <c r="G17" s="395"/>
      <c r="H17" s="196"/>
      <c r="I17" s="395"/>
      <c r="J17" s="395"/>
      <c r="K17" s="395"/>
      <c r="L17" s="395"/>
      <c r="M17" s="395"/>
      <c r="N17" s="395"/>
      <c r="O17" s="395"/>
      <c r="P17" s="395"/>
      <c r="Q17" s="273"/>
      <c r="R17" s="63"/>
      <c r="S17" s="63"/>
      <c r="T17" s="59"/>
      <c r="U17" s="63"/>
      <c r="V17" s="63"/>
      <c r="W17" s="63"/>
      <c r="X17" s="31"/>
    </row>
    <row r="18" spans="1:24" s="30" customFormat="1" ht="16.899999999999999" customHeight="1">
      <c r="A18" s="841"/>
      <c r="B18" s="829" t="s">
        <v>178</v>
      </c>
      <c r="C18" s="348">
        <v>1517</v>
      </c>
      <c r="D18" s="348">
        <v>9.3000000000000007</v>
      </c>
      <c r="E18" s="369"/>
      <c r="F18" s="353">
        <v>1121.2</v>
      </c>
      <c r="G18" s="348">
        <v>7.8</v>
      </c>
      <c r="H18" s="353">
        <v>721.1</v>
      </c>
      <c r="I18" s="348">
        <v>7.4</v>
      </c>
      <c r="J18" s="353">
        <v>282.8</v>
      </c>
      <c r="K18" s="353">
        <v>8.1999999999999993</v>
      </c>
      <c r="L18" s="353">
        <v>105</v>
      </c>
      <c r="M18" s="353">
        <v>10.5</v>
      </c>
      <c r="N18" s="353">
        <v>12.3</v>
      </c>
      <c r="O18" s="353">
        <v>13.8</v>
      </c>
      <c r="P18" s="353">
        <v>395.8</v>
      </c>
      <c r="Q18" s="353">
        <v>19.100000000000001</v>
      </c>
      <c r="R18" s="63"/>
      <c r="S18" s="63"/>
      <c r="T18" s="63"/>
      <c r="U18" s="63"/>
      <c r="V18" s="63"/>
      <c r="W18" s="63"/>
      <c r="X18" s="31"/>
    </row>
    <row r="19" spans="1:24" s="30" customFormat="1" ht="16.899999999999999" customHeight="1">
      <c r="A19" s="841"/>
      <c r="B19" s="829"/>
      <c r="C19" s="196"/>
      <c r="D19" s="196"/>
      <c r="E19" s="395"/>
      <c r="F19" s="196"/>
      <c r="G19" s="395"/>
      <c r="H19" s="196"/>
      <c r="I19" s="395"/>
      <c r="J19" s="395"/>
      <c r="K19" s="395"/>
      <c r="L19" s="395"/>
      <c r="M19" s="395"/>
      <c r="N19" s="395"/>
      <c r="O19" s="395"/>
      <c r="P19" s="395"/>
      <c r="Q19" s="273"/>
      <c r="R19" s="63"/>
      <c r="S19" s="63"/>
      <c r="T19" s="63"/>
      <c r="U19" s="63"/>
      <c r="V19" s="63"/>
      <c r="W19" s="63"/>
      <c r="X19" s="31"/>
    </row>
    <row r="20" spans="1:24" s="30" customFormat="1" ht="20.25" customHeight="1">
      <c r="A20" s="841"/>
      <c r="B20" s="829"/>
      <c r="C20" s="377"/>
      <c r="D20" s="377"/>
      <c r="E20" s="377"/>
      <c r="F20" s="377"/>
      <c r="G20" s="377"/>
      <c r="H20" s="377"/>
      <c r="I20" s="377"/>
      <c r="J20" s="377"/>
      <c r="K20" s="377"/>
      <c r="L20" s="377"/>
      <c r="M20" s="377"/>
      <c r="N20" s="377"/>
      <c r="O20" s="377"/>
      <c r="P20" s="377"/>
      <c r="Q20" s="377"/>
      <c r="R20" s="63"/>
      <c r="S20" s="63"/>
      <c r="T20" s="63"/>
      <c r="U20" s="63"/>
      <c r="V20" s="63"/>
      <c r="W20" s="63"/>
      <c r="X20" s="31"/>
    </row>
    <row r="21" spans="1:24" s="30" customFormat="1" ht="4.9000000000000004" customHeight="1">
      <c r="A21" s="841"/>
      <c r="B21" s="701"/>
      <c r="C21" s="377"/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63"/>
      <c r="S21" s="63"/>
      <c r="T21" s="63"/>
      <c r="U21" s="63"/>
      <c r="V21" s="63"/>
      <c r="W21" s="63"/>
      <c r="X21" s="31"/>
    </row>
    <row r="22" spans="1:24" s="30" customFormat="1" ht="16.899999999999999" customHeight="1">
      <c r="A22" s="841"/>
      <c r="B22" s="829" t="s">
        <v>150</v>
      </c>
      <c r="C22" s="348">
        <v>7154.6</v>
      </c>
      <c r="D22" s="348">
        <v>43.7</v>
      </c>
      <c r="E22" s="369"/>
      <c r="F22" s="353">
        <v>6620</v>
      </c>
      <c r="G22" s="348">
        <v>46.3</v>
      </c>
      <c r="H22" s="353">
        <v>4684.3999999999996</v>
      </c>
      <c r="I22" s="348">
        <v>48</v>
      </c>
      <c r="J22" s="353">
        <v>1459.5</v>
      </c>
      <c r="K22" s="353">
        <v>42.3</v>
      </c>
      <c r="L22" s="353">
        <v>436.1</v>
      </c>
      <c r="M22" s="353">
        <v>43.8</v>
      </c>
      <c r="N22" s="353">
        <v>40</v>
      </c>
      <c r="O22" s="353">
        <v>44.8</v>
      </c>
      <c r="P22" s="353">
        <v>534.6</v>
      </c>
      <c r="Q22" s="353">
        <v>25.8</v>
      </c>
      <c r="R22" s="63"/>
      <c r="S22" s="63"/>
      <c r="T22" s="63"/>
      <c r="U22" s="63"/>
      <c r="V22" s="63"/>
      <c r="W22" s="63"/>
      <c r="X22" s="31"/>
    </row>
    <row r="23" spans="1:24" s="30" customFormat="1" ht="16.899999999999999" customHeight="1">
      <c r="A23" s="841"/>
      <c r="B23" s="829"/>
      <c r="C23" s="196"/>
      <c r="D23" s="196"/>
      <c r="E23" s="395"/>
      <c r="F23" s="196"/>
      <c r="G23" s="395"/>
      <c r="H23" s="196"/>
      <c r="I23" s="395"/>
      <c r="J23" s="395"/>
      <c r="K23" s="395"/>
      <c r="L23" s="395"/>
      <c r="M23" s="395"/>
      <c r="N23" s="395"/>
      <c r="O23" s="395"/>
      <c r="P23" s="395"/>
      <c r="Q23" s="273"/>
      <c r="R23" s="63"/>
      <c r="S23" s="63"/>
      <c r="T23" s="63"/>
      <c r="U23" s="63"/>
      <c r="V23" s="63"/>
      <c r="W23" s="63"/>
      <c r="X23" s="31"/>
    </row>
    <row r="24" spans="1:24" s="30" customFormat="1" ht="4.9000000000000004" customHeight="1">
      <c r="A24" s="841"/>
      <c r="B24" s="701"/>
      <c r="C24" s="196"/>
      <c r="D24" s="196"/>
      <c r="E24" s="395"/>
      <c r="F24" s="196"/>
      <c r="G24" s="395"/>
      <c r="H24" s="196"/>
      <c r="I24" s="395"/>
      <c r="J24" s="395"/>
      <c r="K24" s="395"/>
      <c r="L24" s="395"/>
      <c r="M24" s="395"/>
      <c r="N24" s="395"/>
      <c r="O24" s="395"/>
      <c r="P24" s="395"/>
      <c r="Q24" s="273"/>
      <c r="R24" s="63"/>
      <c r="S24" s="63"/>
      <c r="T24" s="63"/>
      <c r="U24" s="63"/>
      <c r="V24" s="63"/>
      <c r="W24" s="63"/>
      <c r="X24" s="31"/>
    </row>
    <row r="25" spans="1:24" s="30" customFormat="1" ht="16.899999999999999" customHeight="1">
      <c r="A25" s="841"/>
      <c r="B25" s="829" t="s">
        <v>151</v>
      </c>
      <c r="C25" s="348">
        <v>553</v>
      </c>
      <c r="D25" s="348">
        <v>3.4</v>
      </c>
      <c r="E25" s="352"/>
      <c r="F25" s="353">
        <v>531.79999999999995</v>
      </c>
      <c r="G25" s="348">
        <v>3.7</v>
      </c>
      <c r="H25" s="353">
        <v>366.9</v>
      </c>
      <c r="I25" s="348">
        <v>3.8</v>
      </c>
      <c r="J25" s="353">
        <v>130.9</v>
      </c>
      <c r="K25" s="353">
        <v>3.8</v>
      </c>
      <c r="L25" s="353">
        <v>29.9</v>
      </c>
      <c r="M25" s="353">
        <v>3</v>
      </c>
      <c r="N25" s="353">
        <v>4.2</v>
      </c>
      <c r="O25" s="353">
        <v>4.7</v>
      </c>
      <c r="P25" s="353">
        <v>21.1</v>
      </c>
      <c r="Q25" s="353">
        <v>1</v>
      </c>
      <c r="R25" s="63"/>
      <c r="S25" s="63"/>
      <c r="T25" s="63"/>
      <c r="U25" s="63"/>
      <c r="V25" s="63"/>
      <c r="W25" s="63"/>
      <c r="X25" s="31"/>
    </row>
    <row r="26" spans="1:24" s="30" customFormat="1" ht="16.899999999999999" customHeight="1">
      <c r="A26" s="841"/>
      <c r="B26" s="829"/>
      <c r="C26" s="196"/>
      <c r="D26" s="196"/>
      <c r="E26" s="395"/>
      <c r="F26" s="196"/>
      <c r="G26" s="395"/>
      <c r="H26" s="196"/>
      <c r="I26" s="395"/>
      <c r="J26" s="395"/>
      <c r="K26" s="395"/>
      <c r="L26" s="395"/>
      <c r="M26" s="395"/>
      <c r="N26" s="395"/>
      <c r="O26" s="395"/>
      <c r="P26" s="395"/>
      <c r="Q26" s="273"/>
      <c r="R26" s="63"/>
      <c r="S26" s="63"/>
      <c r="T26" s="63"/>
      <c r="U26" s="63"/>
      <c r="V26" s="63"/>
      <c r="W26" s="63"/>
      <c r="X26" s="31"/>
    </row>
    <row r="27" spans="1:24" s="30" customFormat="1" ht="4.9000000000000004" customHeight="1">
      <c r="A27" s="841"/>
      <c r="B27" s="701"/>
      <c r="C27" s="196"/>
      <c r="D27" s="196"/>
      <c r="E27" s="395"/>
      <c r="F27" s="196"/>
      <c r="G27" s="395"/>
      <c r="H27" s="196"/>
      <c r="I27" s="395"/>
      <c r="J27" s="395"/>
      <c r="K27" s="395"/>
      <c r="L27" s="395"/>
      <c r="M27" s="395"/>
      <c r="N27" s="395"/>
      <c r="O27" s="395"/>
      <c r="P27" s="395"/>
      <c r="Q27" s="273"/>
      <c r="R27" s="63"/>
      <c r="S27" s="63"/>
      <c r="T27" s="63"/>
      <c r="U27" s="63"/>
      <c r="V27" s="63"/>
      <c r="W27" s="63"/>
      <c r="X27" s="31"/>
    </row>
    <row r="28" spans="1:24" s="30" customFormat="1" ht="16.899999999999999" customHeight="1">
      <c r="A28" s="841"/>
      <c r="B28" s="829" t="s">
        <v>152</v>
      </c>
      <c r="C28" s="348">
        <v>345.4</v>
      </c>
      <c r="D28" s="348">
        <v>2.1</v>
      </c>
      <c r="E28" s="352"/>
      <c r="F28" s="353">
        <v>338.2</v>
      </c>
      <c r="G28" s="348">
        <v>2.4</v>
      </c>
      <c r="H28" s="353">
        <v>285.8</v>
      </c>
      <c r="I28" s="348">
        <v>2.9</v>
      </c>
      <c r="J28" s="353">
        <v>37.200000000000003</v>
      </c>
      <c r="K28" s="353">
        <v>1.1000000000000001</v>
      </c>
      <c r="L28" s="353">
        <v>14</v>
      </c>
      <c r="M28" s="353">
        <v>1.4</v>
      </c>
      <c r="N28" s="353">
        <v>1.2</v>
      </c>
      <c r="O28" s="353">
        <v>1.3</v>
      </c>
      <c r="P28" s="353">
        <v>7.2</v>
      </c>
      <c r="Q28" s="353">
        <v>0.3</v>
      </c>
      <c r="R28" s="63"/>
      <c r="S28" s="63"/>
      <c r="T28" s="63"/>
      <c r="U28" s="63"/>
      <c r="V28" s="63"/>
      <c r="W28" s="63"/>
      <c r="X28" s="31"/>
    </row>
    <row r="29" spans="1:24" s="29" customFormat="1" ht="16.899999999999999" customHeight="1">
      <c r="A29" s="841"/>
      <c r="B29" s="829"/>
      <c r="C29" s="196"/>
      <c r="D29" s="196"/>
      <c r="E29" s="395"/>
      <c r="F29" s="196"/>
      <c r="G29" s="395"/>
      <c r="H29" s="196"/>
      <c r="I29" s="395"/>
      <c r="J29" s="395"/>
      <c r="K29" s="395"/>
      <c r="L29" s="395"/>
      <c r="M29" s="395"/>
      <c r="N29" s="395"/>
      <c r="O29" s="395"/>
      <c r="P29" s="395"/>
      <c r="Q29" s="273"/>
      <c r="R29" s="73"/>
      <c r="S29" s="73"/>
      <c r="T29" s="73"/>
      <c r="U29" s="73"/>
      <c r="V29" s="73"/>
      <c r="W29" s="73"/>
      <c r="X29" s="74"/>
    </row>
    <row r="30" spans="1:24" s="29" customFormat="1" ht="4.9000000000000004" customHeight="1">
      <c r="A30" s="841"/>
      <c r="B30" s="701"/>
      <c r="C30" s="196"/>
      <c r="D30" s="196"/>
      <c r="E30" s="395"/>
      <c r="F30" s="196"/>
      <c r="G30" s="395"/>
      <c r="H30" s="196"/>
      <c r="I30" s="395"/>
      <c r="J30" s="395"/>
      <c r="K30" s="395"/>
      <c r="L30" s="395"/>
      <c r="M30" s="395"/>
      <c r="N30" s="395"/>
      <c r="O30" s="395"/>
      <c r="P30" s="395"/>
      <c r="Q30" s="273"/>
      <c r="R30" s="73"/>
      <c r="S30" s="73"/>
      <c r="T30" s="73"/>
      <c r="U30" s="73"/>
      <c r="V30" s="73"/>
      <c r="W30" s="73"/>
      <c r="X30" s="74"/>
    </row>
    <row r="31" spans="1:24" s="30" customFormat="1" ht="16.899999999999999" customHeight="1">
      <c r="A31" s="841"/>
      <c r="B31" s="885" t="s">
        <v>153</v>
      </c>
      <c r="C31" s="348">
        <v>1824.8</v>
      </c>
      <c r="D31" s="348">
        <v>11.1</v>
      </c>
      <c r="E31" s="352"/>
      <c r="F31" s="353">
        <v>1790.6</v>
      </c>
      <c r="G31" s="348">
        <v>12.5</v>
      </c>
      <c r="H31" s="353">
        <v>1258.5999999999999</v>
      </c>
      <c r="I31" s="348">
        <v>12.9</v>
      </c>
      <c r="J31" s="353">
        <v>415.5</v>
      </c>
      <c r="K31" s="353">
        <v>12</v>
      </c>
      <c r="L31" s="353">
        <v>109.9</v>
      </c>
      <c r="M31" s="353">
        <v>11</v>
      </c>
      <c r="N31" s="353">
        <v>6.6</v>
      </c>
      <c r="O31" s="353">
        <v>7.4</v>
      </c>
      <c r="P31" s="353">
        <v>34.200000000000003</v>
      </c>
      <c r="Q31" s="353">
        <v>1.6</v>
      </c>
      <c r="R31" s="63"/>
      <c r="S31" s="63"/>
      <c r="T31" s="63"/>
      <c r="U31" s="63"/>
      <c r="V31" s="63"/>
      <c r="W31" s="63"/>
      <c r="X31" s="31"/>
    </row>
    <row r="32" spans="1:24" s="30" customFormat="1" ht="16.899999999999999" customHeight="1">
      <c r="A32" s="841"/>
      <c r="B32" s="885"/>
      <c r="C32" s="196"/>
      <c r="D32" s="196"/>
      <c r="E32" s="395"/>
      <c r="F32" s="196"/>
      <c r="G32" s="395"/>
      <c r="H32" s="196"/>
      <c r="I32" s="395"/>
      <c r="J32" s="395"/>
      <c r="K32" s="395"/>
      <c r="L32" s="395"/>
      <c r="M32" s="395"/>
      <c r="N32" s="395"/>
      <c r="O32" s="395"/>
      <c r="P32" s="395"/>
      <c r="Q32" s="273"/>
      <c r="R32" s="68"/>
      <c r="S32" s="68"/>
      <c r="T32" s="68"/>
      <c r="U32" s="68"/>
      <c r="V32" s="68"/>
      <c r="W32" s="68"/>
      <c r="X32" s="44"/>
    </row>
    <row r="33" spans="1:24" s="30" customFormat="1" ht="4.9000000000000004" customHeight="1">
      <c r="A33" s="841"/>
      <c r="B33" s="711"/>
      <c r="C33" s="196"/>
      <c r="D33" s="196"/>
      <c r="E33" s="395"/>
      <c r="F33" s="196"/>
      <c r="G33" s="395"/>
      <c r="H33" s="196"/>
      <c r="I33" s="395"/>
      <c r="J33" s="395"/>
      <c r="K33" s="395"/>
      <c r="L33" s="395"/>
      <c r="M33" s="395"/>
      <c r="N33" s="395"/>
      <c r="O33" s="395"/>
      <c r="P33" s="395"/>
      <c r="Q33" s="273"/>
      <c r="R33" s="68"/>
      <c r="S33" s="68"/>
      <c r="T33" s="68"/>
      <c r="U33" s="68"/>
      <c r="V33" s="68"/>
      <c r="W33" s="68"/>
      <c r="X33" s="44"/>
    </row>
    <row r="34" spans="1:24" s="29" customFormat="1" ht="16.899999999999999" customHeight="1">
      <c r="A34" s="841"/>
      <c r="B34" s="885" t="s">
        <v>154</v>
      </c>
      <c r="C34" s="348">
        <v>2905</v>
      </c>
      <c r="D34" s="348">
        <v>17.7</v>
      </c>
      <c r="E34" s="352"/>
      <c r="F34" s="353">
        <v>2803.1</v>
      </c>
      <c r="G34" s="348">
        <v>19.600000000000001</v>
      </c>
      <c r="H34" s="353">
        <v>1741.3</v>
      </c>
      <c r="I34" s="348">
        <v>17.8</v>
      </c>
      <c r="J34" s="353">
        <v>845.7</v>
      </c>
      <c r="K34" s="353">
        <v>24.5</v>
      </c>
      <c r="L34" s="353">
        <v>209</v>
      </c>
      <c r="M34" s="353">
        <v>21</v>
      </c>
      <c r="N34" s="353">
        <v>7.1</v>
      </c>
      <c r="O34" s="353">
        <v>8</v>
      </c>
      <c r="P34" s="353">
        <v>101.8</v>
      </c>
      <c r="Q34" s="353">
        <v>4.9000000000000004</v>
      </c>
      <c r="R34" s="62"/>
      <c r="S34" s="62"/>
      <c r="T34" s="58"/>
      <c r="U34" s="62"/>
      <c r="V34" s="62"/>
      <c r="W34" s="62"/>
      <c r="X34" s="42"/>
    </row>
    <row r="35" spans="1:24" s="29" customFormat="1" ht="16.899999999999999" customHeight="1">
      <c r="A35" s="841"/>
      <c r="B35" s="885"/>
      <c r="C35" s="196"/>
      <c r="D35" s="196"/>
      <c r="E35" s="395"/>
      <c r="F35" s="196"/>
      <c r="G35" s="395"/>
      <c r="H35" s="196"/>
      <c r="I35" s="395"/>
      <c r="J35" s="395"/>
      <c r="K35" s="395"/>
      <c r="L35" s="395"/>
      <c r="M35" s="395"/>
      <c r="N35" s="395"/>
      <c r="O35" s="395"/>
      <c r="P35" s="395"/>
      <c r="Q35" s="273"/>
      <c r="R35" s="62"/>
      <c r="S35" s="62"/>
      <c r="T35" s="58"/>
      <c r="U35" s="62"/>
      <c r="V35" s="62"/>
      <c r="W35" s="62"/>
      <c r="X35" s="42"/>
    </row>
    <row r="36" spans="1:24" s="29" customFormat="1" ht="4.9000000000000004" customHeight="1">
      <c r="A36" s="841"/>
      <c r="B36" s="711"/>
      <c r="C36" s="196"/>
      <c r="D36" s="196"/>
      <c r="E36" s="395"/>
      <c r="F36" s="196"/>
      <c r="G36" s="395"/>
      <c r="H36" s="196"/>
      <c r="I36" s="395"/>
      <c r="J36" s="395"/>
      <c r="K36" s="395"/>
      <c r="L36" s="395"/>
      <c r="M36" s="395"/>
      <c r="N36" s="395"/>
      <c r="O36" s="395"/>
      <c r="P36" s="395"/>
      <c r="Q36" s="273"/>
      <c r="R36" s="62"/>
      <c r="S36" s="62"/>
      <c r="T36" s="58"/>
      <c r="U36" s="62"/>
      <c r="V36" s="62"/>
      <c r="W36" s="62"/>
      <c r="X36" s="42"/>
    </row>
    <row r="37" spans="1:24" s="30" customFormat="1" ht="16.899999999999999" customHeight="1">
      <c r="A37" s="841"/>
      <c r="B37" s="829" t="s">
        <v>155</v>
      </c>
      <c r="C37" s="376">
        <v>503.3</v>
      </c>
      <c r="D37" s="376">
        <v>3.1</v>
      </c>
      <c r="E37" s="419"/>
      <c r="F37" s="376">
        <v>204.5</v>
      </c>
      <c r="G37" s="376">
        <v>1.4</v>
      </c>
      <c r="H37" s="376">
        <v>137.19999999999999</v>
      </c>
      <c r="I37" s="376">
        <v>1.4</v>
      </c>
      <c r="J37" s="376">
        <v>41.2</v>
      </c>
      <c r="K37" s="376">
        <v>1.2</v>
      </c>
      <c r="L37" s="376">
        <v>21.3</v>
      </c>
      <c r="M37" s="376">
        <v>2.1</v>
      </c>
      <c r="N37" s="376">
        <v>4.8</v>
      </c>
      <c r="O37" s="376">
        <v>5.4</v>
      </c>
      <c r="P37" s="376">
        <v>298.8</v>
      </c>
      <c r="Q37" s="376">
        <v>14.4</v>
      </c>
      <c r="R37" s="63"/>
      <c r="S37" s="63"/>
      <c r="T37" s="63"/>
      <c r="U37" s="63"/>
      <c r="V37" s="63"/>
      <c r="W37" s="63"/>
      <c r="X37" s="31"/>
    </row>
    <row r="38" spans="1:24" s="30" customFormat="1" ht="16.899999999999999" customHeight="1">
      <c r="A38" s="841"/>
      <c r="B38" s="829"/>
      <c r="C38" s="196"/>
      <c r="D38" s="196"/>
      <c r="E38" s="395"/>
      <c r="F38" s="196"/>
      <c r="G38" s="395"/>
      <c r="H38" s="196"/>
      <c r="I38" s="395"/>
      <c r="J38" s="395"/>
      <c r="K38" s="395"/>
      <c r="L38" s="395"/>
      <c r="M38" s="395"/>
      <c r="N38" s="395"/>
      <c r="O38" s="395"/>
      <c r="P38" s="395"/>
      <c r="Q38" s="273"/>
      <c r="R38" s="63"/>
      <c r="S38" s="63"/>
      <c r="T38" s="63"/>
      <c r="U38" s="63"/>
      <c r="V38" s="63"/>
      <c r="W38" s="63"/>
      <c r="X38" s="31"/>
    </row>
    <row r="39" spans="1:24" s="30" customFormat="1" ht="4.9000000000000004" customHeight="1">
      <c r="A39" s="841"/>
      <c r="B39" s="701"/>
      <c r="C39" s="196"/>
      <c r="D39" s="196"/>
      <c r="E39" s="395"/>
      <c r="F39" s="196"/>
      <c r="G39" s="395"/>
      <c r="H39" s="196"/>
      <c r="I39" s="395"/>
      <c r="J39" s="395"/>
      <c r="K39" s="395"/>
      <c r="L39" s="395"/>
      <c r="M39" s="395"/>
      <c r="N39" s="395"/>
      <c r="O39" s="395"/>
      <c r="P39" s="395"/>
      <c r="Q39" s="273"/>
      <c r="R39" s="63"/>
      <c r="S39" s="63"/>
      <c r="T39" s="63"/>
      <c r="U39" s="63"/>
      <c r="V39" s="63"/>
      <c r="W39" s="63"/>
      <c r="X39" s="31"/>
    </row>
    <row r="40" spans="1:24" s="30" customFormat="1" ht="16.899999999999999" customHeight="1">
      <c r="A40" s="841"/>
      <c r="B40" s="829" t="s">
        <v>156</v>
      </c>
      <c r="C40" s="376">
        <v>399.3</v>
      </c>
      <c r="D40" s="376">
        <v>2.4</v>
      </c>
      <c r="E40" s="419"/>
      <c r="F40" s="376">
        <v>135.80000000000001</v>
      </c>
      <c r="G40" s="376">
        <v>1</v>
      </c>
      <c r="H40" s="376">
        <v>110.7</v>
      </c>
      <c r="I40" s="376">
        <v>1.1000000000000001</v>
      </c>
      <c r="J40" s="376">
        <v>16.7</v>
      </c>
      <c r="K40" s="376">
        <v>0.5</v>
      </c>
      <c r="L40" s="376">
        <v>5.7</v>
      </c>
      <c r="M40" s="376">
        <v>0.6</v>
      </c>
      <c r="N40" s="376">
        <v>2.8</v>
      </c>
      <c r="O40" s="376">
        <v>3.1</v>
      </c>
      <c r="P40" s="376">
        <v>263.5</v>
      </c>
      <c r="Q40" s="376">
        <v>12.7</v>
      </c>
      <c r="R40" s="63"/>
      <c r="S40" s="63"/>
      <c r="T40" s="63"/>
      <c r="U40" s="63"/>
      <c r="V40" s="63"/>
      <c r="W40" s="63"/>
      <c r="X40" s="31"/>
    </row>
    <row r="41" spans="1:24" s="30" customFormat="1" ht="16.899999999999999" customHeight="1">
      <c r="A41" s="841"/>
      <c r="B41" s="829"/>
      <c r="C41" s="195"/>
      <c r="D41" s="277"/>
      <c r="E41" s="277"/>
      <c r="F41" s="277"/>
      <c r="G41" s="277"/>
      <c r="H41" s="277"/>
      <c r="I41" s="277"/>
      <c r="J41" s="277"/>
      <c r="K41" s="277"/>
      <c r="L41" s="277"/>
      <c r="M41" s="277"/>
      <c r="N41" s="277"/>
      <c r="O41" s="277"/>
      <c r="P41" s="277"/>
      <c r="Q41" s="278"/>
      <c r="R41" s="63"/>
      <c r="S41" s="63"/>
      <c r="T41" s="63"/>
      <c r="U41" s="63"/>
      <c r="V41" s="63"/>
      <c r="W41" s="63"/>
      <c r="X41" s="31"/>
    </row>
    <row r="42" spans="1:24" s="30" customFormat="1" ht="6" customHeight="1" thickBot="1">
      <c r="A42" s="841"/>
      <c r="B42" s="507"/>
      <c r="C42" s="508"/>
      <c r="D42" s="509"/>
      <c r="E42" s="509"/>
      <c r="F42" s="509"/>
      <c r="G42" s="509"/>
      <c r="H42" s="509"/>
      <c r="I42" s="509"/>
      <c r="J42" s="509"/>
      <c r="K42" s="509"/>
      <c r="L42" s="509"/>
      <c r="M42" s="509"/>
      <c r="N42" s="509"/>
      <c r="O42" s="509"/>
      <c r="P42" s="509"/>
      <c r="Q42" s="532"/>
      <c r="R42" s="63"/>
      <c r="S42" s="63"/>
      <c r="T42" s="63"/>
      <c r="U42" s="63"/>
      <c r="V42" s="63"/>
      <c r="W42" s="63"/>
      <c r="X42" s="31"/>
    </row>
    <row r="43" spans="1:24" s="30" customFormat="1" ht="8.1" customHeight="1">
      <c r="A43" s="841"/>
      <c r="B43" s="212"/>
      <c r="C43" s="213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38"/>
      <c r="R43" s="63"/>
      <c r="S43" s="63"/>
      <c r="T43" s="63"/>
      <c r="U43" s="63"/>
      <c r="V43" s="63"/>
      <c r="W43" s="63"/>
      <c r="X43" s="31"/>
    </row>
    <row r="44" spans="1:24" s="30" customFormat="1" ht="15" customHeight="1">
      <c r="A44" s="841"/>
      <c r="B44" s="717" t="s">
        <v>295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63"/>
      <c r="S44" s="63"/>
      <c r="T44" s="63"/>
      <c r="U44" s="63"/>
      <c r="V44" s="63"/>
      <c r="W44" s="63"/>
      <c r="X44" s="31"/>
    </row>
    <row r="45" spans="1:24" s="30" customFormat="1" ht="15" customHeight="1">
      <c r="A45" s="841"/>
      <c r="B45" s="718" t="s">
        <v>303</v>
      </c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64"/>
      <c r="S45" s="64"/>
      <c r="T45" s="64"/>
      <c r="U45" s="64"/>
      <c r="V45" s="64"/>
      <c r="W45" s="64"/>
      <c r="X45" s="32"/>
    </row>
    <row r="46" spans="1:24" ht="8.1" customHeight="1">
      <c r="A46" s="6"/>
      <c r="B46" s="47"/>
    </row>
    <row r="47" spans="1:24" ht="15" customHeight="1">
      <c r="A47" s="6"/>
      <c r="B47" s="719" t="s">
        <v>1</v>
      </c>
    </row>
    <row r="48" spans="1:24" ht="15" customHeight="1">
      <c r="A48" s="6"/>
      <c r="B48" s="715" t="s">
        <v>180</v>
      </c>
    </row>
    <row r="49" spans="1:24" ht="12.75" customHeight="1">
      <c r="A49" s="6"/>
    </row>
    <row r="50" spans="1:24" ht="12.75" customHeight="1">
      <c r="A50" s="6"/>
    </row>
    <row r="51" spans="1:24" ht="12.75" customHeight="1">
      <c r="A51" s="6"/>
    </row>
    <row r="52" spans="1:24" ht="12.75" customHeight="1">
      <c r="A52" s="6"/>
    </row>
    <row r="53" spans="1:24" s="7" customFormat="1" ht="12.75" customHeight="1">
      <c r="A53" s="6"/>
      <c r="B53" s="275"/>
      <c r="C53" s="276"/>
      <c r="D53" s="276"/>
      <c r="E53" s="276"/>
      <c r="F53" s="276"/>
      <c r="G53" s="276"/>
      <c r="H53" s="276"/>
      <c r="I53" s="276"/>
      <c r="J53" s="276"/>
      <c r="K53" s="276"/>
      <c r="L53" s="276"/>
      <c r="M53" s="276"/>
      <c r="N53" s="276"/>
      <c r="O53" s="276"/>
      <c r="P53" s="276"/>
      <c r="Q53" s="276"/>
      <c r="R53" s="4"/>
      <c r="S53" s="4"/>
      <c r="T53" s="4"/>
      <c r="U53" s="4"/>
      <c r="V53" s="4"/>
      <c r="W53" s="4"/>
      <c r="X53" s="4"/>
    </row>
    <row r="54" spans="1:24" s="7" customFormat="1" ht="10.5" customHeight="1">
      <c r="A54" s="8"/>
      <c r="B54" s="275"/>
      <c r="C54" s="276"/>
      <c r="D54" s="276"/>
      <c r="E54" s="276"/>
      <c r="F54" s="276"/>
      <c r="G54" s="276"/>
      <c r="H54" s="276"/>
      <c r="I54" s="276"/>
      <c r="J54" s="276"/>
      <c r="K54" s="276"/>
      <c r="L54" s="276"/>
      <c r="M54" s="276"/>
      <c r="N54" s="276"/>
      <c r="O54" s="276"/>
      <c r="P54" s="276"/>
      <c r="Q54" s="276"/>
      <c r="R54" s="4"/>
      <c r="S54" s="4"/>
      <c r="T54" s="4"/>
      <c r="U54" s="4"/>
      <c r="V54" s="4"/>
      <c r="W54" s="4"/>
      <c r="X54" s="4"/>
    </row>
  </sheetData>
  <sheetProtection algorithmName="SHA-512" hashValue="UyKTVB0KH25Mk+iTwRPq53taxvC0WWNXzdfNYF6cc4VTpg2TOUBBlSncduPD/L5PnkOIwF/Ui5F69QDDOF+zgg==" saltValue="CP8b0WqvrbloJoRQLVxBsA==" spinCount="100000" sheet="1" objects="1" scenarios="1"/>
  <mergeCells count="22">
    <mergeCell ref="A2:A45"/>
    <mergeCell ref="B2:Q2"/>
    <mergeCell ref="B3:Q3"/>
    <mergeCell ref="F5:O5"/>
    <mergeCell ref="B6:B9"/>
    <mergeCell ref="C6:D9"/>
    <mergeCell ref="F6:O7"/>
    <mergeCell ref="P6:Q9"/>
    <mergeCell ref="F8:G9"/>
    <mergeCell ref="H8:I9"/>
    <mergeCell ref="B40:B41"/>
    <mergeCell ref="J8:K9"/>
    <mergeCell ref="L8:M9"/>
    <mergeCell ref="N8:O9"/>
    <mergeCell ref="B15:B16"/>
    <mergeCell ref="B18:B20"/>
    <mergeCell ref="B37:B38"/>
    <mergeCell ref="B22:B23"/>
    <mergeCell ref="B25:B26"/>
    <mergeCell ref="B28:B29"/>
    <mergeCell ref="B31:B32"/>
    <mergeCell ref="B34:B35"/>
  </mergeCells>
  <pageMargins left="0.39370078740157483" right="0.39370078740157483" top="0.39370078740157483" bottom="0.3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D8D4E-4CB2-49EC-A515-306AD2AA1AF0}">
  <sheetPr codeName="Sheet4">
    <tabColor theme="8" tint="-0.499984740745262"/>
  </sheetPr>
  <dimension ref="A1:R52"/>
  <sheetViews>
    <sheetView view="pageBreakPreview" zoomScale="80" zoomScaleNormal="70" zoomScaleSheetLayoutView="80" workbookViewId="0">
      <selection activeCell="G36" sqref="G36"/>
    </sheetView>
  </sheetViews>
  <sheetFormatPr defaultColWidth="11.42578125" defaultRowHeight="12.75" customHeight="1"/>
  <cols>
    <col min="1" max="1" width="2.7109375" style="24" customWidth="1"/>
    <col min="2" max="2" width="15.7109375" style="216" customWidth="1"/>
    <col min="3" max="3" width="20.7109375" style="216" customWidth="1"/>
    <col min="4" max="4" width="20.7109375" style="299" customWidth="1"/>
    <col min="5" max="5" width="1.7109375" style="17" customWidth="1"/>
    <col min="6" max="6" width="18.85546875" style="17" customWidth="1"/>
    <col min="7" max="7" width="18.7109375" style="17" customWidth="1"/>
    <col min="8" max="8" width="18.42578125" style="17" customWidth="1"/>
    <col min="9" max="11" width="18.7109375" style="17" customWidth="1"/>
    <col min="12" max="16384" width="11.42578125" style="16"/>
  </cols>
  <sheetData>
    <row r="1" spans="1:18" ht="15" customHeight="1"/>
    <row r="2" spans="1:18" s="27" customFormat="1" ht="15" customHeight="1">
      <c r="A2" s="815"/>
      <c r="B2" s="816" t="s">
        <v>245</v>
      </c>
      <c r="C2" s="816"/>
      <c r="D2" s="816"/>
      <c r="E2" s="816"/>
      <c r="F2" s="816"/>
      <c r="G2" s="816"/>
      <c r="H2" s="816"/>
      <c r="I2" s="816"/>
      <c r="J2" s="816"/>
      <c r="K2" s="816"/>
      <c r="M2" s="36"/>
      <c r="N2" s="36"/>
      <c r="O2" s="36"/>
      <c r="P2" s="36"/>
      <c r="Q2" s="36"/>
    </row>
    <row r="3" spans="1:18" s="27" customFormat="1" ht="15" customHeight="1">
      <c r="A3" s="815"/>
      <c r="B3" s="817" t="s">
        <v>246</v>
      </c>
      <c r="C3" s="816"/>
      <c r="D3" s="816"/>
      <c r="E3" s="816"/>
      <c r="F3" s="816"/>
      <c r="G3" s="816"/>
      <c r="H3" s="816"/>
      <c r="I3" s="816"/>
      <c r="J3" s="816"/>
      <c r="K3" s="816"/>
      <c r="M3" s="36"/>
      <c r="N3" s="36"/>
      <c r="O3" s="36"/>
      <c r="P3" s="36"/>
      <c r="Q3" s="36"/>
    </row>
    <row r="4" spans="1:18" s="29" customFormat="1" ht="12" customHeight="1" thickBot="1">
      <c r="A4" s="815"/>
      <c r="B4" s="433"/>
      <c r="C4" s="433"/>
      <c r="D4" s="435"/>
      <c r="E4" s="434"/>
      <c r="F4" s="434"/>
      <c r="G4" s="434"/>
      <c r="H4" s="434"/>
      <c r="I4" s="434"/>
      <c r="J4" s="434"/>
      <c r="K4" s="434"/>
      <c r="M4" s="28"/>
      <c r="N4" s="28"/>
      <c r="O4" s="28"/>
      <c r="P4" s="28"/>
      <c r="Q4" s="28"/>
    </row>
    <row r="5" spans="1:18" s="29" customFormat="1" ht="24.95" customHeight="1">
      <c r="A5" s="815"/>
      <c r="B5" s="812" t="s">
        <v>168</v>
      </c>
      <c r="C5" s="812" t="s">
        <v>172</v>
      </c>
      <c r="D5" s="459"/>
      <c r="E5" s="459"/>
      <c r="F5" s="821">
        <v>2023</v>
      </c>
      <c r="G5" s="821"/>
      <c r="H5" s="821"/>
      <c r="I5" s="821"/>
      <c r="J5" s="821"/>
      <c r="K5" s="459"/>
      <c r="M5" s="28"/>
      <c r="N5" s="28"/>
      <c r="O5" s="28"/>
      <c r="P5" s="28"/>
      <c r="Q5" s="28"/>
    </row>
    <row r="6" spans="1:18" s="27" customFormat="1" ht="18" customHeight="1">
      <c r="A6" s="815"/>
      <c r="B6" s="813"/>
      <c r="C6" s="813"/>
      <c r="D6" s="134"/>
      <c r="E6" s="710"/>
      <c r="F6" s="804" t="s">
        <v>64</v>
      </c>
      <c r="G6" s="804"/>
      <c r="H6" s="804"/>
      <c r="I6" s="804"/>
      <c r="J6" s="804"/>
      <c r="K6" s="686"/>
    </row>
    <row r="7" spans="1:18" s="27" customFormat="1" ht="18" customHeight="1">
      <c r="A7" s="815"/>
      <c r="B7" s="813"/>
      <c r="C7" s="813"/>
      <c r="D7" s="787" t="s">
        <v>109</v>
      </c>
      <c r="E7" s="710"/>
      <c r="F7" s="807" t="s">
        <v>92</v>
      </c>
      <c r="G7" s="818"/>
      <c r="H7" s="818"/>
      <c r="I7" s="818"/>
      <c r="J7" s="818"/>
      <c r="K7" s="793" t="s">
        <v>186</v>
      </c>
    </row>
    <row r="8" spans="1:18" s="29" customFormat="1" ht="18" customHeight="1">
      <c r="A8" s="815"/>
      <c r="B8" s="813"/>
      <c r="C8" s="813"/>
      <c r="D8" s="787"/>
      <c r="E8" s="119"/>
      <c r="F8" s="791" t="s">
        <v>109</v>
      </c>
      <c r="G8" s="793" t="s">
        <v>314</v>
      </c>
      <c r="H8" s="793" t="s">
        <v>134</v>
      </c>
      <c r="I8" s="793" t="s">
        <v>179</v>
      </c>
      <c r="J8" s="793" t="s">
        <v>135</v>
      </c>
      <c r="K8" s="793"/>
    </row>
    <row r="9" spans="1:18" s="29" customFormat="1" ht="15.75" customHeight="1">
      <c r="A9" s="815"/>
      <c r="B9" s="813"/>
      <c r="C9" s="813"/>
      <c r="D9" s="788"/>
      <c r="E9" s="458"/>
      <c r="F9" s="792"/>
      <c r="G9" s="790"/>
      <c r="H9" s="794"/>
      <c r="I9" s="794"/>
      <c r="J9" s="794"/>
      <c r="K9" s="794"/>
    </row>
    <row r="10" spans="1:18" s="26" customFormat="1" ht="18" customHeight="1" thickBot="1">
      <c r="A10" s="815"/>
      <c r="B10" s="814"/>
      <c r="C10" s="814"/>
      <c r="D10" s="809" t="s">
        <v>2</v>
      </c>
      <c r="E10" s="809"/>
      <c r="F10" s="809"/>
      <c r="G10" s="809"/>
      <c r="H10" s="809"/>
      <c r="I10" s="809"/>
      <c r="J10" s="809"/>
      <c r="K10" s="809"/>
    </row>
    <row r="11" spans="1:18" s="27" customFormat="1" ht="17.100000000000001" customHeight="1">
      <c r="A11" s="815"/>
      <c r="B11" s="427" t="s">
        <v>93</v>
      </c>
      <c r="C11" s="685"/>
      <c r="D11" s="819">
        <v>82.3</v>
      </c>
      <c r="E11" s="625"/>
      <c r="F11" s="820">
        <v>80.400000000000006</v>
      </c>
      <c r="G11" s="820">
        <v>80.8</v>
      </c>
      <c r="H11" s="820">
        <v>79.900000000000006</v>
      </c>
      <c r="I11" s="820">
        <v>79</v>
      </c>
      <c r="J11" s="820">
        <v>79.2</v>
      </c>
      <c r="K11" s="820">
        <v>93.9</v>
      </c>
      <c r="L11" s="37"/>
      <c r="M11" s="37"/>
      <c r="N11" s="39"/>
      <c r="O11" s="37"/>
      <c r="P11" s="37"/>
      <c r="Q11" s="37"/>
      <c r="R11" s="38"/>
    </row>
    <row r="12" spans="1:18" s="29" customFormat="1" ht="16.350000000000001" customHeight="1">
      <c r="A12" s="815"/>
      <c r="B12" s="443" t="s">
        <v>94</v>
      </c>
      <c r="C12" s="444"/>
      <c r="D12" s="800"/>
      <c r="E12" s="622"/>
      <c r="F12" s="796"/>
      <c r="G12" s="796"/>
      <c r="H12" s="796"/>
      <c r="I12" s="796"/>
      <c r="J12" s="796"/>
      <c r="K12" s="796"/>
      <c r="L12" s="40"/>
      <c r="M12" s="40"/>
      <c r="N12" s="41"/>
      <c r="O12" s="40"/>
      <c r="P12" s="40"/>
      <c r="Q12" s="40"/>
      <c r="R12" s="42"/>
    </row>
    <row r="13" spans="1:18" s="29" customFormat="1" ht="8.1" customHeight="1">
      <c r="A13" s="815"/>
      <c r="B13" s="125"/>
      <c r="C13" s="126"/>
      <c r="D13" s="426"/>
      <c r="E13" s="142"/>
      <c r="F13" s="141"/>
      <c r="G13" s="141"/>
      <c r="H13" s="141"/>
      <c r="I13" s="141"/>
      <c r="J13" s="141"/>
      <c r="K13" s="141"/>
      <c r="L13" s="40"/>
      <c r="M13" s="40"/>
      <c r="N13" s="41"/>
      <c r="O13" s="40"/>
      <c r="P13" s="40"/>
      <c r="Q13" s="40"/>
      <c r="R13" s="42"/>
    </row>
    <row r="14" spans="1:18" s="30" customFormat="1" ht="18" customHeight="1">
      <c r="A14" s="815"/>
      <c r="B14" s="130"/>
      <c r="C14" s="112" t="s">
        <v>3</v>
      </c>
      <c r="D14" s="694">
        <v>27.5</v>
      </c>
      <c r="E14" s="623"/>
      <c r="F14" s="326">
        <v>24.6</v>
      </c>
      <c r="G14" s="326">
        <v>24.5</v>
      </c>
      <c r="H14" s="326">
        <v>25.3</v>
      </c>
      <c r="I14" s="326">
        <v>21.6</v>
      </c>
      <c r="J14" s="326">
        <v>42</v>
      </c>
      <c r="K14" s="326">
        <v>78.599999999999994</v>
      </c>
      <c r="L14" s="10"/>
      <c r="M14" s="10"/>
      <c r="N14" s="10"/>
      <c r="O14" s="10"/>
      <c r="P14" s="10"/>
      <c r="Q14" s="10"/>
      <c r="R14" s="31"/>
    </row>
    <row r="15" spans="1:18" s="30" customFormat="1" ht="18" customHeight="1">
      <c r="A15" s="815"/>
      <c r="B15" s="130"/>
      <c r="C15" s="112" t="s">
        <v>4</v>
      </c>
      <c r="D15" s="694">
        <v>78.5</v>
      </c>
      <c r="E15" s="623"/>
      <c r="F15" s="326">
        <v>75.7</v>
      </c>
      <c r="G15" s="326">
        <v>81.099999999999994</v>
      </c>
      <c r="H15" s="326">
        <v>63.6</v>
      </c>
      <c r="I15" s="326">
        <v>49.8</v>
      </c>
      <c r="J15" s="326">
        <v>56</v>
      </c>
      <c r="K15" s="326">
        <v>92.1</v>
      </c>
      <c r="L15" s="10"/>
      <c r="M15" s="10"/>
      <c r="N15" s="10"/>
      <c r="O15" s="10"/>
      <c r="P15" s="10"/>
      <c r="Q15" s="10"/>
      <c r="R15" s="31"/>
    </row>
    <row r="16" spans="1:18" s="30" customFormat="1" ht="18" customHeight="1">
      <c r="A16" s="815"/>
      <c r="B16" s="130"/>
      <c r="C16" s="112" t="s">
        <v>5</v>
      </c>
      <c r="D16" s="694">
        <v>93.3</v>
      </c>
      <c r="E16" s="623"/>
      <c r="F16" s="326">
        <v>93.8</v>
      </c>
      <c r="G16" s="326">
        <v>94.8</v>
      </c>
      <c r="H16" s="326">
        <v>88.8</v>
      </c>
      <c r="I16" s="326">
        <v>97.3</v>
      </c>
      <c r="J16" s="326">
        <v>95.7</v>
      </c>
      <c r="K16" s="326">
        <v>91.9</v>
      </c>
      <c r="L16" s="10"/>
      <c r="M16" s="10"/>
      <c r="N16" s="10"/>
      <c r="O16" s="10"/>
      <c r="P16" s="10"/>
      <c r="Q16" s="10"/>
      <c r="R16" s="31"/>
    </row>
    <row r="17" spans="1:18" s="30" customFormat="1" ht="18" customHeight="1">
      <c r="A17" s="815"/>
      <c r="B17" s="130"/>
      <c r="C17" s="112" t="s">
        <v>6</v>
      </c>
      <c r="D17" s="694">
        <v>96.3</v>
      </c>
      <c r="E17" s="623"/>
      <c r="F17" s="326">
        <v>97.2</v>
      </c>
      <c r="G17" s="326">
        <v>97.3</v>
      </c>
      <c r="H17" s="326">
        <v>96.7</v>
      </c>
      <c r="I17" s="326">
        <v>98.2</v>
      </c>
      <c r="J17" s="326">
        <v>95.8</v>
      </c>
      <c r="K17" s="326">
        <v>93</v>
      </c>
      <c r="L17" s="10"/>
      <c r="M17" s="10"/>
      <c r="N17" s="10"/>
      <c r="O17" s="10"/>
      <c r="P17" s="10"/>
      <c r="Q17" s="10"/>
      <c r="R17" s="31"/>
    </row>
    <row r="18" spans="1:18" s="30" customFormat="1" ht="18" customHeight="1">
      <c r="A18" s="815"/>
      <c r="B18" s="130"/>
      <c r="C18" s="112" t="s">
        <v>7</v>
      </c>
      <c r="D18" s="694">
        <v>98.3</v>
      </c>
      <c r="E18" s="623"/>
      <c r="F18" s="326">
        <v>98.4</v>
      </c>
      <c r="G18" s="326">
        <v>98.5</v>
      </c>
      <c r="H18" s="326">
        <v>99</v>
      </c>
      <c r="I18" s="326">
        <v>97.9</v>
      </c>
      <c r="J18" s="326">
        <v>80.599999999999994</v>
      </c>
      <c r="K18" s="326">
        <v>98</v>
      </c>
      <c r="L18" s="10"/>
      <c r="M18" s="10"/>
      <c r="N18" s="10"/>
      <c r="O18" s="10"/>
      <c r="P18" s="10"/>
      <c r="Q18" s="10"/>
      <c r="R18" s="31"/>
    </row>
    <row r="19" spans="1:18" s="30" customFormat="1" ht="18" customHeight="1">
      <c r="A19" s="815"/>
      <c r="B19" s="130"/>
      <c r="C19" s="112" t="s">
        <v>8</v>
      </c>
      <c r="D19" s="694">
        <v>98</v>
      </c>
      <c r="E19" s="623"/>
      <c r="F19" s="326">
        <v>97.7</v>
      </c>
      <c r="G19" s="326">
        <v>97.6</v>
      </c>
      <c r="H19" s="326">
        <v>98.5</v>
      </c>
      <c r="I19" s="326">
        <v>97.9</v>
      </c>
      <c r="J19" s="326">
        <v>84.2</v>
      </c>
      <c r="K19" s="326">
        <v>99.5</v>
      </c>
      <c r="L19" s="10"/>
      <c r="M19" s="10"/>
      <c r="N19" s="10"/>
      <c r="O19" s="10"/>
      <c r="P19" s="10"/>
      <c r="Q19" s="10"/>
      <c r="R19" s="31"/>
    </row>
    <row r="20" spans="1:18" s="30" customFormat="1" ht="18" customHeight="1">
      <c r="A20" s="815"/>
      <c r="B20" s="130"/>
      <c r="C20" s="112" t="s">
        <v>9</v>
      </c>
      <c r="D20" s="694">
        <v>96.4</v>
      </c>
      <c r="E20" s="623"/>
      <c r="F20" s="326">
        <v>96.1</v>
      </c>
      <c r="G20" s="326">
        <v>95</v>
      </c>
      <c r="H20" s="326">
        <v>98.5</v>
      </c>
      <c r="I20" s="326">
        <v>96.4</v>
      </c>
      <c r="J20" s="326">
        <v>91.3</v>
      </c>
      <c r="K20" s="326">
        <v>99.3</v>
      </c>
      <c r="L20" s="10"/>
      <c r="M20" s="10"/>
      <c r="N20" s="10"/>
      <c r="O20" s="10"/>
      <c r="P20" s="10"/>
      <c r="Q20" s="10"/>
      <c r="R20" s="31"/>
    </row>
    <row r="21" spans="1:18" s="30" customFormat="1" ht="18" customHeight="1">
      <c r="A21" s="815"/>
      <c r="B21" s="130"/>
      <c r="C21" s="112" t="s">
        <v>10</v>
      </c>
      <c r="D21" s="694">
        <v>93.5</v>
      </c>
      <c r="E21" s="623"/>
      <c r="F21" s="326">
        <v>93.1</v>
      </c>
      <c r="G21" s="326">
        <v>93.8</v>
      </c>
      <c r="H21" s="326">
        <v>92.2</v>
      </c>
      <c r="I21" s="326">
        <v>90.5</v>
      </c>
      <c r="J21" s="326">
        <v>93.5</v>
      </c>
      <c r="K21" s="326">
        <v>98.9</v>
      </c>
      <c r="L21" s="10"/>
      <c r="M21" s="10"/>
      <c r="N21" s="10"/>
      <c r="O21" s="10"/>
      <c r="P21" s="10"/>
      <c r="Q21" s="10"/>
      <c r="R21" s="31"/>
    </row>
    <row r="22" spans="1:18" s="30" customFormat="1" ht="18" customHeight="1">
      <c r="A22" s="815"/>
      <c r="B22" s="130"/>
      <c r="C22" s="112" t="s">
        <v>11</v>
      </c>
      <c r="D22" s="694">
        <v>82.2</v>
      </c>
      <c r="E22" s="623"/>
      <c r="F22" s="326">
        <v>81.7</v>
      </c>
      <c r="G22" s="326">
        <v>81</v>
      </c>
      <c r="H22" s="326">
        <v>81.7</v>
      </c>
      <c r="I22" s="326">
        <v>87.7</v>
      </c>
      <c r="J22" s="326">
        <v>91.2</v>
      </c>
      <c r="K22" s="326">
        <v>93.6</v>
      </c>
      <c r="L22" s="10"/>
      <c r="M22" s="10"/>
      <c r="N22" s="10"/>
      <c r="O22" s="10"/>
      <c r="P22" s="10"/>
      <c r="Q22" s="10"/>
      <c r="R22" s="31"/>
    </row>
    <row r="23" spans="1:18" s="30" customFormat="1" ht="18" customHeight="1">
      <c r="A23" s="815"/>
      <c r="B23" s="130"/>
      <c r="C23" s="112" t="s">
        <v>12</v>
      </c>
      <c r="D23" s="694">
        <v>49.1</v>
      </c>
      <c r="E23" s="623"/>
      <c r="F23" s="326">
        <v>47.7</v>
      </c>
      <c r="G23" s="326">
        <v>43.2</v>
      </c>
      <c r="H23" s="326">
        <v>54.4</v>
      </c>
      <c r="I23" s="326">
        <v>54.3</v>
      </c>
      <c r="J23" s="326">
        <v>92.2</v>
      </c>
      <c r="K23" s="326">
        <v>91.6</v>
      </c>
      <c r="L23" s="10"/>
      <c r="M23" s="10"/>
      <c r="N23" s="10"/>
      <c r="O23" s="10"/>
      <c r="P23" s="10"/>
      <c r="Q23" s="10"/>
      <c r="R23" s="31"/>
    </row>
    <row r="24" spans="1:18" s="30" customFormat="1" ht="8.1" customHeight="1" thickBot="1">
      <c r="A24" s="815"/>
      <c r="B24" s="447"/>
      <c r="C24" s="455"/>
      <c r="D24" s="456"/>
      <c r="E24" s="449"/>
      <c r="F24" s="449"/>
      <c r="G24" s="449"/>
      <c r="H24" s="449"/>
      <c r="I24" s="449"/>
      <c r="J24" s="449"/>
      <c r="K24" s="450"/>
      <c r="L24" s="43"/>
      <c r="M24" s="43"/>
      <c r="N24" s="43"/>
      <c r="O24" s="43"/>
      <c r="P24" s="43"/>
      <c r="Q24" s="43"/>
      <c r="R24" s="44"/>
    </row>
    <row r="25" spans="1:18" s="27" customFormat="1" ht="17.100000000000001" customHeight="1">
      <c r="A25" s="815"/>
      <c r="B25" s="427" t="s">
        <v>95</v>
      </c>
      <c r="C25" s="685"/>
      <c r="D25" s="819">
        <v>56.2</v>
      </c>
      <c r="E25" s="626"/>
      <c r="F25" s="820">
        <v>55.5</v>
      </c>
      <c r="G25" s="820">
        <v>53.4</v>
      </c>
      <c r="H25" s="820">
        <v>60.9</v>
      </c>
      <c r="I25" s="820">
        <v>58.7</v>
      </c>
      <c r="J25" s="820">
        <v>48.6</v>
      </c>
      <c r="K25" s="820">
        <v>68.900000000000006</v>
      </c>
      <c r="L25" s="37"/>
      <c r="M25" s="37"/>
      <c r="N25" s="39"/>
      <c r="O25" s="37"/>
      <c r="P25" s="37"/>
      <c r="Q25" s="37"/>
      <c r="R25" s="38"/>
    </row>
    <row r="26" spans="1:18" s="29" customFormat="1" ht="16.350000000000001" customHeight="1">
      <c r="A26" s="815"/>
      <c r="B26" s="443" t="s">
        <v>96</v>
      </c>
      <c r="C26" s="444"/>
      <c r="D26" s="800"/>
      <c r="E26" s="624"/>
      <c r="F26" s="796"/>
      <c r="G26" s="796"/>
      <c r="H26" s="796"/>
      <c r="I26" s="796"/>
      <c r="J26" s="796"/>
      <c r="K26" s="796"/>
      <c r="L26" s="40"/>
      <c r="M26" s="40"/>
      <c r="N26" s="41"/>
      <c r="O26" s="40"/>
      <c r="P26" s="40"/>
      <c r="Q26" s="40"/>
      <c r="R26" s="42"/>
    </row>
    <row r="27" spans="1:18" s="29" customFormat="1" ht="8.1" customHeight="1">
      <c r="A27" s="815"/>
      <c r="B27" s="125"/>
      <c r="C27" s="126"/>
      <c r="D27" s="426"/>
      <c r="E27" s="141"/>
      <c r="F27" s="141"/>
      <c r="G27" s="141"/>
      <c r="H27" s="141"/>
      <c r="I27" s="141"/>
      <c r="J27" s="141"/>
      <c r="K27" s="141"/>
      <c r="L27" s="40"/>
      <c r="M27" s="40"/>
      <c r="N27" s="41"/>
      <c r="O27" s="40"/>
      <c r="P27" s="40"/>
      <c r="Q27" s="40"/>
      <c r="R27" s="42"/>
    </row>
    <row r="28" spans="1:18" s="30" customFormat="1" ht="18" customHeight="1">
      <c r="A28" s="815"/>
      <c r="B28" s="130"/>
      <c r="C28" s="112" t="s">
        <v>3</v>
      </c>
      <c r="D28" s="694">
        <v>23.6</v>
      </c>
      <c r="E28" s="623"/>
      <c r="F28" s="326">
        <v>22.1</v>
      </c>
      <c r="G28" s="326">
        <v>17.899999999999999</v>
      </c>
      <c r="H28" s="326">
        <v>31.8</v>
      </c>
      <c r="I28" s="326">
        <v>37.200000000000003</v>
      </c>
      <c r="J28" s="326">
        <v>28.8</v>
      </c>
      <c r="K28" s="326">
        <v>54</v>
      </c>
      <c r="L28" s="10"/>
      <c r="M28" s="10"/>
      <c r="N28" s="10"/>
      <c r="O28" s="10"/>
      <c r="P28" s="10"/>
      <c r="Q28" s="10"/>
      <c r="R28" s="31"/>
    </row>
    <row r="29" spans="1:18" s="30" customFormat="1" ht="18" customHeight="1">
      <c r="A29" s="815"/>
      <c r="B29" s="130"/>
      <c r="C29" s="112" t="s">
        <v>4</v>
      </c>
      <c r="D29" s="694">
        <v>51</v>
      </c>
      <c r="E29" s="623"/>
      <c r="F29" s="326">
        <v>48.3</v>
      </c>
      <c r="G29" s="326">
        <v>46.7</v>
      </c>
      <c r="H29" s="326">
        <v>48.2</v>
      </c>
      <c r="I29" s="326">
        <v>66.5</v>
      </c>
      <c r="J29" s="326">
        <v>58.1</v>
      </c>
      <c r="K29" s="326">
        <v>79.599999999999994</v>
      </c>
      <c r="L29" s="10"/>
      <c r="M29" s="10"/>
      <c r="N29" s="10"/>
      <c r="O29" s="10"/>
      <c r="P29" s="10"/>
      <c r="Q29" s="10"/>
      <c r="R29" s="31"/>
    </row>
    <row r="30" spans="1:18" s="30" customFormat="1" ht="18" customHeight="1">
      <c r="A30" s="815"/>
      <c r="B30" s="100"/>
      <c r="C30" s="112" t="s">
        <v>5</v>
      </c>
      <c r="D30" s="694">
        <v>77.400000000000006</v>
      </c>
      <c r="E30" s="623"/>
      <c r="F30" s="326">
        <v>76.8</v>
      </c>
      <c r="G30" s="326">
        <v>82.1</v>
      </c>
      <c r="H30" s="326">
        <v>54.2</v>
      </c>
      <c r="I30" s="326">
        <v>88.6</v>
      </c>
      <c r="J30" s="326">
        <v>42.5</v>
      </c>
      <c r="K30" s="326">
        <v>82.8</v>
      </c>
      <c r="L30" s="10"/>
      <c r="M30" s="10"/>
      <c r="N30" s="10"/>
      <c r="O30" s="10"/>
      <c r="P30" s="10"/>
      <c r="Q30" s="10"/>
      <c r="R30" s="31"/>
    </row>
    <row r="31" spans="1:18" s="30" customFormat="1" ht="18" customHeight="1">
      <c r="A31" s="815"/>
      <c r="B31" s="100"/>
      <c r="C31" s="112" t="s">
        <v>6</v>
      </c>
      <c r="D31" s="694">
        <v>74.5</v>
      </c>
      <c r="E31" s="623"/>
      <c r="F31" s="326">
        <v>75</v>
      </c>
      <c r="G31" s="326">
        <v>71.7</v>
      </c>
      <c r="H31" s="326">
        <v>93.4</v>
      </c>
      <c r="I31" s="326">
        <v>57.8</v>
      </c>
      <c r="J31" s="326">
        <v>50.8</v>
      </c>
      <c r="K31" s="326">
        <v>67.2</v>
      </c>
      <c r="L31" s="10"/>
      <c r="M31" s="10"/>
      <c r="N31" s="10"/>
      <c r="O31" s="10"/>
      <c r="P31" s="10"/>
      <c r="Q31" s="10"/>
      <c r="R31" s="31"/>
    </row>
    <row r="32" spans="1:18" s="30" customFormat="1" ht="18" customHeight="1">
      <c r="A32" s="815"/>
      <c r="B32" s="100"/>
      <c r="C32" s="112" t="s">
        <v>7</v>
      </c>
      <c r="D32" s="694">
        <v>67.900000000000006</v>
      </c>
      <c r="E32" s="623"/>
      <c r="F32" s="326">
        <v>68.3</v>
      </c>
      <c r="G32" s="326">
        <v>68.5</v>
      </c>
      <c r="H32" s="326">
        <v>70.7</v>
      </c>
      <c r="I32" s="326">
        <v>60.2</v>
      </c>
      <c r="J32" s="326">
        <v>42.1</v>
      </c>
      <c r="K32" s="326">
        <v>62.8</v>
      </c>
      <c r="L32" s="10"/>
      <c r="M32" s="10"/>
      <c r="N32" s="10"/>
      <c r="O32" s="10"/>
      <c r="P32" s="10"/>
      <c r="Q32" s="10"/>
      <c r="R32" s="31"/>
    </row>
    <row r="33" spans="1:18" s="30" customFormat="1" ht="18" customHeight="1">
      <c r="A33" s="815"/>
      <c r="B33" s="100"/>
      <c r="C33" s="112" t="s">
        <v>8</v>
      </c>
      <c r="D33" s="694">
        <v>73.7</v>
      </c>
      <c r="E33" s="623"/>
      <c r="F33" s="326">
        <v>73.8</v>
      </c>
      <c r="G33" s="326">
        <v>70.7</v>
      </c>
      <c r="H33" s="326">
        <v>82.3</v>
      </c>
      <c r="I33" s="326">
        <v>74.900000000000006</v>
      </c>
      <c r="J33" s="326">
        <v>65.2</v>
      </c>
      <c r="K33" s="326">
        <v>69.900000000000006</v>
      </c>
      <c r="L33" s="10"/>
      <c r="M33" s="10"/>
      <c r="N33" s="10"/>
      <c r="O33" s="10"/>
      <c r="P33" s="10"/>
      <c r="Q33" s="10"/>
      <c r="R33" s="31"/>
    </row>
    <row r="34" spans="1:18" s="30" customFormat="1" ht="18" customHeight="1">
      <c r="A34" s="815"/>
      <c r="B34" s="100"/>
      <c r="C34" s="112" t="s">
        <v>9</v>
      </c>
      <c r="D34" s="694">
        <v>60.1</v>
      </c>
      <c r="E34" s="623"/>
      <c r="F34" s="326">
        <v>60.3</v>
      </c>
      <c r="G34" s="326">
        <v>53.7</v>
      </c>
      <c r="H34" s="326">
        <v>75.5</v>
      </c>
      <c r="I34" s="326">
        <v>63.3</v>
      </c>
      <c r="J34" s="326">
        <v>65.5</v>
      </c>
      <c r="K34" s="326">
        <v>55.3</v>
      </c>
      <c r="L34" s="10"/>
      <c r="M34" s="10"/>
      <c r="N34" s="10"/>
      <c r="O34" s="10"/>
      <c r="P34" s="10"/>
      <c r="Q34" s="10"/>
      <c r="R34" s="31"/>
    </row>
    <row r="35" spans="1:18" s="30" customFormat="1" ht="18" customHeight="1">
      <c r="A35" s="815"/>
      <c r="B35" s="100"/>
      <c r="C35" s="112" t="s">
        <v>10</v>
      </c>
      <c r="D35" s="694">
        <v>52.4</v>
      </c>
      <c r="E35" s="623"/>
      <c r="F35" s="326">
        <v>52.3</v>
      </c>
      <c r="G35" s="326">
        <v>46.4</v>
      </c>
      <c r="H35" s="326">
        <v>64</v>
      </c>
      <c r="I35" s="326">
        <v>59.8</v>
      </c>
      <c r="J35" s="326">
        <v>47.9</v>
      </c>
      <c r="K35" s="326">
        <v>53.6</v>
      </c>
      <c r="L35" s="10"/>
      <c r="M35" s="10"/>
      <c r="N35" s="10"/>
      <c r="O35" s="10"/>
      <c r="P35" s="10"/>
      <c r="Q35" s="10"/>
      <c r="R35" s="31"/>
    </row>
    <row r="36" spans="1:18" s="30" customFormat="1" ht="18" customHeight="1">
      <c r="A36" s="815"/>
      <c r="B36" s="100"/>
      <c r="C36" s="112" t="s">
        <v>11</v>
      </c>
      <c r="D36" s="694">
        <v>36</v>
      </c>
      <c r="E36" s="623"/>
      <c r="F36" s="326">
        <v>36</v>
      </c>
      <c r="G36" s="326">
        <v>32.1</v>
      </c>
      <c r="H36" s="326">
        <v>41.1</v>
      </c>
      <c r="I36" s="326">
        <v>49</v>
      </c>
      <c r="J36" s="326">
        <v>48.8</v>
      </c>
      <c r="K36" s="326">
        <v>35.200000000000003</v>
      </c>
      <c r="L36" s="10"/>
      <c r="M36" s="10"/>
      <c r="N36" s="10"/>
      <c r="O36" s="10"/>
      <c r="P36" s="10"/>
      <c r="Q36" s="10"/>
      <c r="R36" s="31"/>
    </row>
    <row r="37" spans="1:18" s="30" customFormat="1" ht="18" customHeight="1">
      <c r="A37" s="815"/>
      <c r="B37" s="100"/>
      <c r="C37" s="112" t="s">
        <v>12</v>
      </c>
      <c r="D37" s="694">
        <v>20.9</v>
      </c>
      <c r="E37" s="623"/>
      <c r="F37" s="326">
        <v>20.6</v>
      </c>
      <c r="G37" s="326">
        <v>14.1</v>
      </c>
      <c r="H37" s="326">
        <v>36.5</v>
      </c>
      <c r="I37" s="326">
        <v>12.3</v>
      </c>
      <c r="J37" s="326">
        <v>35.299999999999997</v>
      </c>
      <c r="K37" s="326">
        <v>42.2</v>
      </c>
      <c r="L37" s="25"/>
      <c r="M37" s="25"/>
      <c r="N37" s="25"/>
      <c r="O37" s="25"/>
      <c r="P37" s="25"/>
      <c r="Q37" s="25"/>
      <c r="R37" s="32"/>
    </row>
    <row r="38" spans="1:18" s="30" customFormat="1" ht="8.1" customHeight="1" thickBot="1">
      <c r="A38" s="815"/>
      <c r="B38" s="451"/>
      <c r="C38" s="451"/>
      <c r="D38" s="457"/>
      <c r="E38" s="453"/>
      <c r="F38" s="453"/>
      <c r="G38" s="453"/>
      <c r="H38" s="453"/>
      <c r="I38" s="453"/>
      <c r="J38" s="453"/>
      <c r="K38" s="454"/>
      <c r="L38" s="25"/>
      <c r="M38" s="25"/>
      <c r="N38" s="25"/>
      <c r="O38" s="25"/>
      <c r="P38" s="25"/>
      <c r="Q38" s="25"/>
      <c r="R38" s="32"/>
    </row>
    <row r="39" spans="1:18" s="30" customFormat="1" ht="8.1" customHeight="1">
      <c r="A39" s="815"/>
      <c r="B39" s="47"/>
      <c r="C39" s="47"/>
      <c r="D39" s="137"/>
      <c r="E39" s="48"/>
      <c r="F39" s="48"/>
      <c r="G39" s="48"/>
      <c r="H39" s="48"/>
      <c r="I39" s="48"/>
      <c r="J39" s="48"/>
      <c r="K39" s="49"/>
      <c r="L39" s="25"/>
      <c r="M39" s="25"/>
      <c r="N39" s="25"/>
      <c r="O39" s="25"/>
      <c r="P39" s="25"/>
      <c r="Q39" s="25"/>
      <c r="R39" s="32"/>
    </row>
    <row r="40" spans="1:18" s="30" customFormat="1" ht="15" customHeight="1">
      <c r="A40" s="815"/>
      <c r="B40" s="717" t="s">
        <v>295</v>
      </c>
      <c r="C40" s="714"/>
      <c r="D40" s="137"/>
      <c r="E40" s="48"/>
      <c r="F40" s="48"/>
      <c r="G40" s="48"/>
      <c r="H40" s="48"/>
      <c r="I40" s="48"/>
      <c r="J40" s="48"/>
      <c r="K40" s="49"/>
      <c r="L40" s="25"/>
      <c r="M40" s="25"/>
      <c r="N40" s="25"/>
      <c r="O40" s="25"/>
      <c r="P40" s="25"/>
      <c r="Q40" s="25"/>
      <c r="R40" s="32"/>
    </row>
    <row r="41" spans="1:18" s="30" customFormat="1" ht="15" customHeight="1">
      <c r="A41" s="815"/>
      <c r="B41" s="718" t="s">
        <v>303</v>
      </c>
      <c r="C41" s="714"/>
      <c r="D41" s="137"/>
      <c r="E41" s="48"/>
      <c r="F41" s="48"/>
      <c r="G41" s="48"/>
      <c r="H41" s="48"/>
      <c r="I41" s="48"/>
      <c r="J41" s="48"/>
      <c r="K41" s="49"/>
      <c r="L41" s="25"/>
      <c r="M41" s="25"/>
      <c r="N41" s="25"/>
      <c r="O41" s="25"/>
      <c r="P41" s="25"/>
      <c r="Q41" s="25"/>
      <c r="R41" s="32"/>
    </row>
    <row r="42" spans="1:18" s="22" customFormat="1" ht="5.25" customHeight="1">
      <c r="A42" s="815"/>
      <c r="B42" s="47"/>
      <c r="C42" s="47"/>
      <c r="D42" s="137"/>
      <c r="E42" s="48"/>
      <c r="F42" s="48"/>
      <c r="G42" s="48"/>
      <c r="H42" s="48"/>
      <c r="I42" s="48"/>
      <c r="J42" s="48"/>
      <c r="K42" s="49"/>
    </row>
    <row r="43" spans="1:18" s="22" customFormat="1" ht="15" customHeight="1">
      <c r="A43" s="815"/>
      <c r="B43" s="719" t="s">
        <v>1</v>
      </c>
      <c r="C43" s="715"/>
      <c r="D43" s="53"/>
    </row>
    <row r="44" spans="1:18" s="22" customFormat="1" ht="15" customHeight="1">
      <c r="A44" s="815"/>
      <c r="B44" s="715" t="s">
        <v>180</v>
      </c>
      <c r="C44" s="716"/>
      <c r="D44" s="50"/>
      <c r="E44" s="50"/>
      <c r="F44" s="50"/>
      <c r="G44" s="50"/>
      <c r="H44" s="50"/>
      <c r="I44" s="50"/>
      <c r="J44" s="50"/>
      <c r="K44" s="50"/>
    </row>
    <row r="45" spans="1:18" s="19" customFormat="1" ht="12.75" customHeight="1">
      <c r="A45" s="45"/>
      <c r="B45" s="52"/>
      <c r="C45" s="52"/>
      <c r="D45" s="53"/>
      <c r="E45" s="22"/>
      <c r="F45" s="22"/>
      <c r="G45" s="22"/>
      <c r="H45" s="22"/>
      <c r="I45" s="22"/>
      <c r="J45" s="22"/>
      <c r="K45" s="22"/>
    </row>
    <row r="46" spans="1:18" s="19" customFormat="1" ht="12.75" customHeight="1">
      <c r="A46" s="45"/>
      <c r="B46" s="52"/>
      <c r="C46" s="52"/>
      <c r="D46" s="53"/>
      <c r="E46" s="22"/>
      <c r="F46" s="22"/>
      <c r="G46" s="22"/>
      <c r="H46" s="22"/>
      <c r="I46" s="22"/>
      <c r="J46" s="22"/>
      <c r="K46" s="22"/>
    </row>
    <row r="47" spans="1:18" ht="12.75" customHeight="1">
      <c r="A47" s="23"/>
    </row>
    <row r="48" spans="1:18" ht="12.75" customHeight="1">
      <c r="A48" s="23"/>
    </row>
    <row r="49" spans="1:1" ht="12.75" customHeight="1">
      <c r="A49" s="23"/>
    </row>
    <row r="50" spans="1:1" ht="12.75" customHeight="1">
      <c r="A50" s="23"/>
    </row>
    <row r="51" spans="1:1" ht="12.75" customHeight="1">
      <c r="A51" s="23"/>
    </row>
    <row r="52" spans="1:1" ht="10.5" customHeight="1"/>
  </sheetData>
  <sheetProtection algorithmName="SHA-512" hashValue="ykLUBEQaSGOm4aqsNdJ6sjNY8bZHa1zsJWOO0GTclWsMWD2VXEBTfV0MbSOZcz3TiRoVwlqM1keiL9F9up0RYA==" saltValue="PDaHofdfUP/P96CrzEJlwg==" spinCount="100000" sheet="1" objects="1" scenarios="1"/>
  <mergeCells count="30">
    <mergeCell ref="D10:K10"/>
    <mergeCell ref="A2:A44"/>
    <mergeCell ref="B2:K2"/>
    <mergeCell ref="B3:K3"/>
    <mergeCell ref="B5:B10"/>
    <mergeCell ref="C5:C10"/>
    <mergeCell ref="F5:J5"/>
    <mergeCell ref="F6:J6"/>
    <mergeCell ref="D7:D9"/>
    <mergeCell ref="F7:J7"/>
    <mergeCell ref="K7:K9"/>
    <mergeCell ref="F8:F9"/>
    <mergeCell ref="G8:G9"/>
    <mergeCell ref="H8:H9"/>
    <mergeCell ref="I8:I9"/>
    <mergeCell ref="J8:J9"/>
    <mergeCell ref="K11:K12"/>
    <mergeCell ref="D25:D26"/>
    <mergeCell ref="F25:F26"/>
    <mergeCell ref="G25:G26"/>
    <mergeCell ref="H25:H26"/>
    <mergeCell ref="I25:I26"/>
    <mergeCell ref="J25:J26"/>
    <mergeCell ref="K25:K26"/>
    <mergeCell ref="D11:D12"/>
    <mergeCell ref="F11:F12"/>
    <mergeCell ref="G11:G12"/>
    <mergeCell ref="H11:H12"/>
    <mergeCell ref="I11:I12"/>
    <mergeCell ref="J11:J12"/>
  </mergeCells>
  <pageMargins left="0.39370078740157483" right="0.39370078740157483" top="0.39370078740157483" bottom="0.23" header="0.31496062992125984" footer="0.31496062992125984"/>
  <pageSetup paperSize="9" scale="80" orientation="landscape" r:id="rId1"/>
  <colBreaks count="1" manualBreakCount="1">
    <brk id="16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21654-1876-462F-91F3-71B3AEA763A8}">
  <sheetPr codeName="Sheet40">
    <tabColor theme="8" tint="-0.499984740745262"/>
  </sheetPr>
  <dimension ref="A2:X54"/>
  <sheetViews>
    <sheetView view="pageBreakPreview" zoomScale="80" zoomScaleNormal="70" zoomScaleSheetLayoutView="80" workbookViewId="0">
      <selection activeCell="N35" sqref="N35"/>
    </sheetView>
  </sheetViews>
  <sheetFormatPr defaultColWidth="11.42578125" defaultRowHeight="12.75" customHeight="1"/>
  <cols>
    <col min="1" max="1" width="2.7109375" style="8" customWidth="1"/>
    <col min="2" max="2" width="38.28515625" style="275" customWidth="1"/>
    <col min="3" max="3" width="9.5703125" style="276" customWidth="1"/>
    <col min="4" max="4" width="8.7109375" style="276" customWidth="1"/>
    <col min="5" max="5" width="1.7109375" style="276" customWidth="1"/>
    <col min="6" max="6" width="10" style="276" customWidth="1"/>
    <col min="7" max="7" width="8.7109375" style="276" customWidth="1"/>
    <col min="8" max="8" width="10" style="276" customWidth="1"/>
    <col min="9" max="9" width="8.7109375" style="276" customWidth="1"/>
    <col min="10" max="10" width="10" style="276" customWidth="1"/>
    <col min="11" max="11" width="8.7109375" style="276" customWidth="1"/>
    <col min="12" max="12" width="10" style="276" customWidth="1"/>
    <col min="13" max="13" width="8.7109375" style="276" customWidth="1"/>
    <col min="14" max="14" width="10" style="276" customWidth="1"/>
    <col min="15" max="15" width="8.7109375" style="276" customWidth="1"/>
    <col min="16" max="16" width="10" style="276" customWidth="1"/>
    <col min="17" max="17" width="8.7109375" style="276" customWidth="1"/>
    <col min="18" max="16384" width="11.42578125" style="4"/>
  </cols>
  <sheetData>
    <row r="2" spans="1:24" s="27" customFormat="1" ht="15" customHeight="1">
      <c r="A2" s="841"/>
      <c r="B2" s="886" t="s">
        <v>283</v>
      </c>
      <c r="C2" s="887"/>
      <c r="D2" s="887"/>
      <c r="E2" s="887"/>
      <c r="F2" s="887"/>
      <c r="G2" s="887"/>
      <c r="H2" s="887"/>
      <c r="I2" s="887"/>
      <c r="J2" s="887"/>
      <c r="K2" s="887"/>
      <c r="L2" s="887"/>
      <c r="M2" s="887"/>
      <c r="N2" s="887"/>
      <c r="O2" s="887"/>
      <c r="P2" s="887"/>
      <c r="Q2" s="887"/>
      <c r="S2" s="57"/>
      <c r="T2" s="57"/>
      <c r="U2" s="57"/>
      <c r="V2" s="57"/>
      <c r="W2" s="57"/>
    </row>
    <row r="3" spans="1:24" s="27" customFormat="1" ht="15" customHeight="1">
      <c r="A3" s="841"/>
      <c r="B3" s="888" t="s">
        <v>284</v>
      </c>
      <c r="C3" s="888"/>
      <c r="D3" s="888"/>
      <c r="E3" s="888"/>
      <c r="F3" s="888"/>
      <c r="G3" s="888"/>
      <c r="H3" s="888"/>
      <c r="I3" s="888"/>
      <c r="J3" s="888"/>
      <c r="K3" s="888"/>
      <c r="L3" s="888"/>
      <c r="M3" s="888"/>
      <c r="N3" s="888"/>
      <c r="O3" s="888"/>
      <c r="P3" s="888"/>
      <c r="Q3" s="888"/>
      <c r="S3" s="57"/>
      <c r="T3" s="57"/>
      <c r="U3" s="57"/>
      <c r="V3" s="57"/>
      <c r="W3" s="57"/>
    </row>
    <row r="4" spans="1:24" s="26" customFormat="1" ht="12" customHeight="1" thickBot="1">
      <c r="A4" s="841"/>
      <c r="B4" s="533"/>
      <c r="C4" s="446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</row>
    <row r="5" spans="1:24" s="26" customFormat="1" ht="24.95" customHeight="1">
      <c r="A5" s="841"/>
      <c r="B5" s="239" t="s">
        <v>107</v>
      </c>
      <c r="C5" s="518"/>
      <c r="D5" s="524"/>
      <c r="E5" s="524"/>
      <c r="F5" s="859">
        <v>2024</v>
      </c>
      <c r="G5" s="859"/>
      <c r="H5" s="859"/>
      <c r="I5" s="859"/>
      <c r="J5" s="859"/>
      <c r="K5" s="859"/>
      <c r="L5" s="859"/>
      <c r="M5" s="859"/>
      <c r="N5" s="859"/>
      <c r="O5" s="859"/>
      <c r="P5" s="524"/>
      <c r="Q5" s="524"/>
    </row>
    <row r="6" spans="1:24" s="26" customFormat="1" ht="20.100000000000001" customHeight="1">
      <c r="A6" s="841"/>
      <c r="B6" s="858" t="s">
        <v>163</v>
      </c>
      <c r="C6" s="889" t="s">
        <v>148</v>
      </c>
      <c r="D6" s="889"/>
      <c r="E6" s="687"/>
      <c r="F6" s="883" t="s">
        <v>141</v>
      </c>
      <c r="G6" s="883"/>
      <c r="H6" s="883"/>
      <c r="I6" s="883"/>
      <c r="J6" s="883"/>
      <c r="K6" s="883"/>
      <c r="L6" s="883"/>
      <c r="M6" s="883"/>
      <c r="N6" s="883"/>
      <c r="O6" s="883"/>
      <c r="P6" s="861" t="s">
        <v>280</v>
      </c>
      <c r="Q6" s="861"/>
    </row>
    <row r="7" spans="1:24" s="26" customFormat="1" ht="20.100000000000001" customHeight="1">
      <c r="A7" s="841"/>
      <c r="B7" s="858"/>
      <c r="C7" s="889"/>
      <c r="D7" s="889"/>
      <c r="E7" s="687"/>
      <c r="F7" s="884"/>
      <c r="G7" s="884"/>
      <c r="H7" s="884"/>
      <c r="I7" s="884"/>
      <c r="J7" s="884"/>
      <c r="K7" s="884"/>
      <c r="L7" s="884"/>
      <c r="M7" s="884"/>
      <c r="N7" s="884"/>
      <c r="O7" s="884"/>
      <c r="P7" s="861"/>
      <c r="Q7" s="861"/>
    </row>
    <row r="8" spans="1:24" s="26" customFormat="1" ht="19.899999999999999" customHeight="1">
      <c r="A8" s="841"/>
      <c r="B8" s="858"/>
      <c r="C8" s="889"/>
      <c r="D8" s="889"/>
      <c r="E8" s="687"/>
      <c r="F8" s="791" t="s">
        <v>109</v>
      </c>
      <c r="G8" s="791"/>
      <c r="H8" s="861" t="s">
        <v>314</v>
      </c>
      <c r="I8" s="891"/>
      <c r="J8" s="861" t="s">
        <v>134</v>
      </c>
      <c r="K8" s="861"/>
      <c r="L8" s="861" t="s">
        <v>179</v>
      </c>
      <c r="M8" s="861"/>
      <c r="N8" s="861" t="s">
        <v>135</v>
      </c>
      <c r="O8" s="861"/>
      <c r="P8" s="861"/>
      <c r="Q8" s="861"/>
    </row>
    <row r="9" spans="1:24" s="26" customFormat="1" ht="13.15" customHeight="1">
      <c r="A9" s="841"/>
      <c r="B9" s="858"/>
      <c r="C9" s="890"/>
      <c r="D9" s="890"/>
      <c r="E9" s="688"/>
      <c r="F9" s="792"/>
      <c r="G9" s="792"/>
      <c r="H9" s="892"/>
      <c r="I9" s="892"/>
      <c r="J9" s="862"/>
      <c r="K9" s="862"/>
      <c r="L9" s="862"/>
      <c r="M9" s="862"/>
      <c r="N9" s="862"/>
      <c r="O9" s="862"/>
      <c r="P9" s="862"/>
      <c r="Q9" s="862"/>
    </row>
    <row r="10" spans="1:24" s="34" customFormat="1" ht="19.899999999999999" customHeight="1" thickBot="1">
      <c r="A10" s="841"/>
      <c r="B10" s="538"/>
      <c r="C10" s="505" t="s">
        <v>37</v>
      </c>
      <c r="D10" s="506" t="s">
        <v>2</v>
      </c>
      <c r="E10" s="506"/>
      <c r="F10" s="505" t="s">
        <v>37</v>
      </c>
      <c r="G10" s="506" t="s">
        <v>2</v>
      </c>
      <c r="H10" s="505" t="s">
        <v>37</v>
      </c>
      <c r="I10" s="506" t="s">
        <v>2</v>
      </c>
      <c r="J10" s="505" t="s">
        <v>37</v>
      </c>
      <c r="K10" s="506" t="s">
        <v>2</v>
      </c>
      <c r="L10" s="505" t="s">
        <v>37</v>
      </c>
      <c r="M10" s="506" t="s">
        <v>2</v>
      </c>
      <c r="N10" s="505" t="s">
        <v>37</v>
      </c>
      <c r="O10" s="506" t="s">
        <v>2</v>
      </c>
      <c r="P10" s="505" t="s">
        <v>37</v>
      </c>
      <c r="Q10" s="506" t="s">
        <v>2</v>
      </c>
    </row>
    <row r="11" spans="1:24" s="26" customFormat="1" ht="8.1" customHeight="1">
      <c r="A11" s="841"/>
      <c r="B11" s="706"/>
      <c r="C11" s="239"/>
      <c r="D11" s="687"/>
      <c r="E11" s="687"/>
      <c r="F11" s="118"/>
      <c r="G11" s="702"/>
      <c r="H11" s="702"/>
      <c r="I11" s="219"/>
      <c r="J11" s="219"/>
      <c r="K11" s="548"/>
      <c r="L11" s="548"/>
      <c r="M11" s="548"/>
      <c r="N11" s="548"/>
      <c r="O11" s="548"/>
      <c r="P11" s="221"/>
      <c r="Q11" s="707"/>
    </row>
    <row r="12" spans="1:24" s="30" customFormat="1" ht="19.899999999999999" customHeight="1">
      <c r="A12" s="841"/>
      <c r="B12" s="129" t="s">
        <v>138</v>
      </c>
      <c r="C12" s="372">
        <v>16903.5</v>
      </c>
      <c r="D12" s="343">
        <v>100</v>
      </c>
      <c r="E12" s="352"/>
      <c r="F12" s="351">
        <v>14472.7</v>
      </c>
      <c r="G12" s="343">
        <v>100</v>
      </c>
      <c r="H12" s="351">
        <v>9890.9</v>
      </c>
      <c r="I12" s="343">
        <v>100</v>
      </c>
      <c r="J12" s="351">
        <v>3489.2</v>
      </c>
      <c r="K12" s="351">
        <v>100</v>
      </c>
      <c r="L12" s="351">
        <v>1003.9</v>
      </c>
      <c r="M12" s="351">
        <v>100</v>
      </c>
      <c r="N12" s="351">
        <v>88.7</v>
      </c>
      <c r="O12" s="351">
        <v>100</v>
      </c>
      <c r="P12" s="351">
        <v>2430.6999999999998</v>
      </c>
      <c r="Q12" s="351">
        <v>100</v>
      </c>
    </row>
    <row r="13" spans="1:24" s="29" customFormat="1" ht="8.1" customHeight="1">
      <c r="A13" s="841"/>
      <c r="B13" s="539"/>
      <c r="C13" s="543"/>
      <c r="D13" s="540"/>
      <c r="E13" s="541"/>
      <c r="F13" s="540"/>
      <c r="G13" s="541"/>
      <c r="H13" s="540"/>
      <c r="I13" s="541"/>
      <c r="J13" s="541"/>
      <c r="K13" s="541"/>
      <c r="L13" s="541"/>
      <c r="M13" s="541"/>
      <c r="N13" s="541"/>
      <c r="O13" s="541"/>
      <c r="P13" s="541"/>
      <c r="Q13" s="542"/>
      <c r="R13" s="62"/>
      <c r="S13" s="62"/>
      <c r="T13" s="58"/>
      <c r="U13" s="62"/>
      <c r="V13" s="62"/>
      <c r="W13" s="62"/>
      <c r="X13" s="42"/>
    </row>
    <row r="14" spans="1:24" s="29" customFormat="1" ht="8.1" customHeight="1">
      <c r="A14" s="841"/>
      <c r="B14" s="240"/>
      <c r="C14" s="197"/>
      <c r="D14" s="197"/>
      <c r="E14" s="241"/>
      <c r="F14" s="197"/>
      <c r="G14" s="241"/>
      <c r="H14" s="197"/>
      <c r="I14" s="241"/>
      <c r="J14" s="241"/>
      <c r="K14" s="241"/>
      <c r="L14" s="241"/>
      <c r="M14" s="241"/>
      <c r="N14" s="241"/>
      <c r="O14" s="241"/>
      <c r="P14" s="241"/>
      <c r="Q14" s="242"/>
      <c r="R14" s="62"/>
      <c r="S14" s="62"/>
      <c r="T14" s="58"/>
      <c r="U14" s="62"/>
      <c r="V14" s="62"/>
      <c r="W14" s="62"/>
      <c r="X14" s="42"/>
    </row>
    <row r="15" spans="1:24" s="29" customFormat="1" ht="16.899999999999999" customHeight="1">
      <c r="A15" s="841"/>
      <c r="B15" s="829" t="s">
        <v>149</v>
      </c>
      <c r="C15" s="348">
        <v>1140</v>
      </c>
      <c r="D15" s="348">
        <v>6.7439999999999998</v>
      </c>
      <c r="E15" s="371"/>
      <c r="F15" s="353">
        <v>682.6</v>
      </c>
      <c r="G15" s="348">
        <v>4.7160000000000002</v>
      </c>
      <c r="H15" s="353">
        <v>449.4</v>
      </c>
      <c r="I15" s="348">
        <v>4.5430000000000001</v>
      </c>
      <c r="J15" s="353">
        <v>171.8</v>
      </c>
      <c r="K15" s="353">
        <v>4.9240000000000004</v>
      </c>
      <c r="L15" s="353">
        <v>52</v>
      </c>
      <c r="M15" s="353">
        <v>5.1820000000000004</v>
      </c>
      <c r="N15" s="353">
        <v>9.4</v>
      </c>
      <c r="O15" s="353">
        <v>10.615</v>
      </c>
      <c r="P15" s="353">
        <v>457.4</v>
      </c>
      <c r="Q15" s="353">
        <v>18.817</v>
      </c>
      <c r="R15" s="62"/>
      <c r="S15" s="62"/>
      <c r="T15" s="58"/>
      <c r="U15" s="62"/>
      <c r="V15" s="62"/>
      <c r="W15" s="62"/>
      <c r="X15" s="42"/>
    </row>
    <row r="16" spans="1:24" s="30" customFormat="1" ht="16.899999999999999" customHeight="1">
      <c r="A16" s="841"/>
      <c r="B16" s="829"/>
      <c r="C16" s="196"/>
      <c r="D16" s="196"/>
      <c r="E16" s="395"/>
      <c r="F16" s="196"/>
      <c r="G16" s="395"/>
      <c r="H16" s="196"/>
      <c r="I16" s="395"/>
      <c r="J16" s="395"/>
      <c r="K16" s="395"/>
      <c r="L16" s="395"/>
      <c r="M16" s="395"/>
      <c r="N16" s="395"/>
      <c r="O16" s="395"/>
      <c r="P16" s="395"/>
      <c r="Q16" s="273"/>
      <c r="R16" s="63"/>
      <c r="S16" s="63"/>
      <c r="T16" s="59"/>
      <c r="U16" s="63"/>
      <c r="V16" s="63"/>
      <c r="W16" s="63"/>
      <c r="X16" s="31"/>
    </row>
    <row r="17" spans="1:24" s="30" customFormat="1" ht="4.9000000000000004" customHeight="1">
      <c r="A17" s="841"/>
      <c r="B17" s="701"/>
      <c r="C17" s="196"/>
      <c r="D17" s="196"/>
      <c r="E17" s="395"/>
      <c r="F17" s="196"/>
      <c r="G17" s="395"/>
      <c r="H17" s="196"/>
      <c r="I17" s="395"/>
      <c r="J17" s="395"/>
      <c r="K17" s="395"/>
      <c r="L17" s="395"/>
      <c r="M17" s="395"/>
      <c r="N17" s="395"/>
      <c r="O17" s="395"/>
      <c r="P17" s="395"/>
      <c r="Q17" s="273"/>
      <c r="R17" s="63"/>
      <c r="S17" s="63"/>
      <c r="T17" s="59"/>
      <c r="U17" s="63"/>
      <c r="V17" s="63"/>
      <c r="W17" s="63"/>
      <c r="X17" s="31"/>
    </row>
    <row r="18" spans="1:24" s="30" customFormat="1" ht="16.899999999999999" customHeight="1">
      <c r="A18" s="841"/>
      <c r="B18" s="829" t="s">
        <v>178</v>
      </c>
      <c r="C18" s="348">
        <v>1478.5</v>
      </c>
      <c r="D18" s="348">
        <v>8.7469999999999999</v>
      </c>
      <c r="E18" s="369"/>
      <c r="F18" s="353">
        <v>1044.5999999999999</v>
      </c>
      <c r="G18" s="348">
        <v>7.218</v>
      </c>
      <c r="H18" s="353">
        <v>668.8</v>
      </c>
      <c r="I18" s="348">
        <v>6.7619999999999996</v>
      </c>
      <c r="J18" s="353">
        <v>266.7</v>
      </c>
      <c r="K18" s="353">
        <v>7.6440000000000001</v>
      </c>
      <c r="L18" s="353">
        <v>99.2</v>
      </c>
      <c r="M18" s="353">
        <v>9.8859999999999992</v>
      </c>
      <c r="N18" s="353">
        <v>9.8000000000000007</v>
      </c>
      <c r="O18" s="353">
        <v>11.071999999999999</v>
      </c>
      <c r="P18" s="353">
        <v>433.9</v>
      </c>
      <c r="Q18" s="353">
        <v>17.850999999999999</v>
      </c>
      <c r="R18" s="63"/>
      <c r="S18" s="63"/>
      <c r="T18" s="63"/>
      <c r="U18" s="63"/>
      <c r="V18" s="63"/>
      <c r="W18" s="63"/>
      <c r="X18" s="31"/>
    </row>
    <row r="19" spans="1:24" s="30" customFormat="1" ht="16.899999999999999" customHeight="1">
      <c r="A19" s="841"/>
      <c r="B19" s="829"/>
      <c r="C19" s="196"/>
      <c r="D19" s="196"/>
      <c r="E19" s="395"/>
      <c r="F19" s="196"/>
      <c r="G19" s="395"/>
      <c r="H19" s="196"/>
      <c r="I19" s="395"/>
      <c r="J19" s="395"/>
      <c r="K19" s="395"/>
      <c r="L19" s="395"/>
      <c r="M19" s="395"/>
      <c r="N19" s="395"/>
      <c r="O19" s="395"/>
      <c r="P19" s="395"/>
      <c r="Q19" s="273"/>
      <c r="R19" s="63"/>
      <c r="S19" s="63"/>
      <c r="T19" s="63"/>
      <c r="U19" s="63"/>
      <c r="V19" s="63"/>
      <c r="W19" s="63"/>
      <c r="X19" s="31"/>
    </row>
    <row r="20" spans="1:24" s="30" customFormat="1" ht="20.25" customHeight="1">
      <c r="A20" s="841"/>
      <c r="B20" s="829"/>
      <c r="C20" s="377"/>
      <c r="D20" s="377"/>
      <c r="E20" s="377"/>
      <c r="F20" s="377"/>
      <c r="G20" s="377"/>
      <c r="H20" s="377"/>
      <c r="I20" s="377"/>
      <c r="J20" s="377"/>
      <c r="K20" s="377"/>
      <c r="L20" s="377"/>
      <c r="M20" s="377"/>
      <c r="N20" s="377"/>
      <c r="O20" s="377"/>
      <c r="P20" s="377"/>
      <c r="Q20" s="377"/>
      <c r="R20" s="63"/>
      <c r="S20" s="63"/>
      <c r="T20" s="63"/>
      <c r="U20" s="63"/>
      <c r="V20" s="63"/>
      <c r="W20" s="63"/>
      <c r="X20" s="31"/>
    </row>
    <row r="21" spans="1:24" s="30" customFormat="1" ht="4.9000000000000004" customHeight="1">
      <c r="A21" s="841"/>
      <c r="B21" s="701"/>
      <c r="C21" s="377"/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63"/>
      <c r="S21" s="63"/>
      <c r="T21" s="63"/>
      <c r="U21" s="63"/>
      <c r="V21" s="63"/>
      <c r="W21" s="63"/>
      <c r="X21" s="31"/>
    </row>
    <row r="22" spans="1:24" s="30" customFormat="1" ht="16.899999999999999" customHeight="1">
      <c r="A22" s="841"/>
      <c r="B22" s="829" t="s">
        <v>150</v>
      </c>
      <c r="C22" s="348">
        <v>7546.8</v>
      </c>
      <c r="D22" s="348">
        <v>44.646999999999998</v>
      </c>
      <c r="E22" s="369"/>
      <c r="F22" s="353">
        <v>6832.1</v>
      </c>
      <c r="G22" s="348">
        <v>47.207000000000001</v>
      </c>
      <c r="H22" s="353">
        <v>4890.7</v>
      </c>
      <c r="I22" s="348">
        <v>49.447000000000003</v>
      </c>
      <c r="J22" s="353">
        <v>1456.1</v>
      </c>
      <c r="K22" s="353">
        <v>41.731999999999999</v>
      </c>
      <c r="L22" s="353">
        <v>452.7</v>
      </c>
      <c r="M22" s="353">
        <v>45.097000000000001</v>
      </c>
      <c r="N22" s="353">
        <v>32.6</v>
      </c>
      <c r="O22" s="353">
        <v>36.720999999999997</v>
      </c>
      <c r="P22" s="353">
        <v>714.7</v>
      </c>
      <c r="Q22" s="353">
        <v>29.402999999999999</v>
      </c>
      <c r="R22" s="63"/>
      <c r="S22" s="63"/>
      <c r="T22" s="63"/>
      <c r="U22" s="63"/>
      <c r="V22" s="63"/>
      <c r="W22" s="63"/>
      <c r="X22" s="31"/>
    </row>
    <row r="23" spans="1:24" s="30" customFormat="1" ht="16.899999999999999" customHeight="1">
      <c r="A23" s="841"/>
      <c r="B23" s="829"/>
      <c r="C23" s="196"/>
      <c r="D23" s="196"/>
      <c r="E23" s="395"/>
      <c r="F23" s="196"/>
      <c r="G23" s="395"/>
      <c r="H23" s="196"/>
      <c r="I23" s="395"/>
      <c r="J23" s="395"/>
      <c r="K23" s="395"/>
      <c r="L23" s="395"/>
      <c r="M23" s="395"/>
      <c r="N23" s="395"/>
      <c r="O23" s="395"/>
      <c r="P23" s="395"/>
      <c r="Q23" s="273"/>
      <c r="R23" s="63"/>
      <c r="S23" s="63"/>
      <c r="T23" s="63"/>
      <c r="U23" s="63"/>
      <c r="V23" s="63"/>
      <c r="W23" s="63"/>
      <c r="X23" s="31"/>
    </row>
    <row r="24" spans="1:24" s="30" customFormat="1" ht="4.9000000000000004" customHeight="1">
      <c r="A24" s="841"/>
      <c r="B24" s="701"/>
      <c r="C24" s="196"/>
      <c r="D24" s="196"/>
      <c r="E24" s="395"/>
      <c r="F24" s="196"/>
      <c r="G24" s="395"/>
      <c r="H24" s="196"/>
      <c r="I24" s="395"/>
      <c r="J24" s="395"/>
      <c r="K24" s="395"/>
      <c r="L24" s="395"/>
      <c r="M24" s="395"/>
      <c r="N24" s="395"/>
      <c r="O24" s="395"/>
      <c r="P24" s="395"/>
      <c r="Q24" s="273"/>
      <c r="R24" s="63"/>
      <c r="S24" s="63"/>
      <c r="T24" s="63"/>
      <c r="U24" s="63"/>
      <c r="V24" s="63"/>
      <c r="W24" s="63"/>
      <c r="X24" s="31"/>
    </row>
    <row r="25" spans="1:24" s="30" customFormat="1" ht="16.899999999999999" customHeight="1">
      <c r="A25" s="841"/>
      <c r="B25" s="829" t="s">
        <v>151</v>
      </c>
      <c r="C25" s="348">
        <v>587.5</v>
      </c>
      <c r="D25" s="348">
        <v>3.4750000000000001</v>
      </c>
      <c r="E25" s="352"/>
      <c r="F25" s="353">
        <v>572.1</v>
      </c>
      <c r="G25" s="348">
        <v>3.9529999999999998</v>
      </c>
      <c r="H25" s="353">
        <v>386</v>
      </c>
      <c r="I25" s="348">
        <v>3.903</v>
      </c>
      <c r="J25" s="353">
        <v>140.6</v>
      </c>
      <c r="K25" s="353">
        <v>4.03</v>
      </c>
      <c r="L25" s="353">
        <v>40</v>
      </c>
      <c r="M25" s="353">
        <v>3.9849999999999999</v>
      </c>
      <c r="N25" s="353">
        <v>5.5</v>
      </c>
      <c r="O25" s="353">
        <v>6.1890000000000001</v>
      </c>
      <c r="P25" s="353">
        <v>15.3</v>
      </c>
      <c r="Q25" s="353">
        <v>0.63</v>
      </c>
      <c r="R25" s="63"/>
      <c r="S25" s="63"/>
      <c r="T25" s="63"/>
      <c r="U25" s="63"/>
      <c r="V25" s="63"/>
      <c r="W25" s="63"/>
      <c r="X25" s="31"/>
    </row>
    <row r="26" spans="1:24" s="30" customFormat="1" ht="16.899999999999999" customHeight="1">
      <c r="A26" s="841"/>
      <c r="B26" s="829"/>
      <c r="C26" s="196"/>
      <c r="D26" s="196"/>
      <c r="E26" s="395"/>
      <c r="F26" s="196"/>
      <c r="G26" s="395"/>
      <c r="H26" s="196"/>
      <c r="I26" s="395"/>
      <c r="J26" s="395"/>
      <c r="K26" s="395"/>
      <c r="L26" s="395"/>
      <c r="M26" s="395"/>
      <c r="N26" s="395"/>
      <c r="O26" s="395"/>
      <c r="P26" s="395"/>
      <c r="Q26" s="273"/>
      <c r="R26" s="63"/>
      <c r="S26" s="63"/>
      <c r="T26" s="63"/>
      <c r="U26" s="63"/>
      <c r="V26" s="63"/>
      <c r="W26" s="63"/>
      <c r="X26" s="31"/>
    </row>
    <row r="27" spans="1:24" s="30" customFormat="1" ht="4.9000000000000004" customHeight="1">
      <c r="A27" s="841"/>
      <c r="B27" s="701"/>
      <c r="C27" s="196"/>
      <c r="D27" s="196"/>
      <c r="E27" s="395"/>
      <c r="F27" s="196"/>
      <c r="G27" s="395"/>
      <c r="H27" s="196"/>
      <c r="I27" s="395"/>
      <c r="J27" s="395"/>
      <c r="K27" s="395"/>
      <c r="L27" s="395"/>
      <c r="M27" s="395"/>
      <c r="N27" s="395"/>
      <c r="O27" s="395"/>
      <c r="P27" s="395"/>
      <c r="Q27" s="273"/>
      <c r="R27" s="63"/>
      <c r="S27" s="63"/>
      <c r="T27" s="63"/>
      <c r="U27" s="63"/>
      <c r="V27" s="63"/>
      <c r="W27" s="63"/>
      <c r="X27" s="31"/>
    </row>
    <row r="28" spans="1:24" s="30" customFormat="1" ht="16.899999999999999" customHeight="1">
      <c r="A28" s="841"/>
      <c r="B28" s="829" t="s">
        <v>152</v>
      </c>
      <c r="C28" s="348">
        <v>488.4</v>
      </c>
      <c r="D28" s="348">
        <v>2.8889999999999998</v>
      </c>
      <c r="E28" s="352"/>
      <c r="F28" s="353">
        <v>487</v>
      </c>
      <c r="G28" s="348">
        <v>3.3650000000000002</v>
      </c>
      <c r="H28" s="353">
        <v>336.5</v>
      </c>
      <c r="I28" s="348">
        <v>3.4020000000000001</v>
      </c>
      <c r="J28" s="353">
        <v>118.8</v>
      </c>
      <c r="K28" s="353">
        <v>3.403</v>
      </c>
      <c r="L28" s="353">
        <v>23.2</v>
      </c>
      <c r="M28" s="353">
        <v>2.3079999999999998</v>
      </c>
      <c r="N28" s="353">
        <v>8.6</v>
      </c>
      <c r="O28" s="353">
        <v>9.6530000000000005</v>
      </c>
      <c r="P28" s="353">
        <v>1.4</v>
      </c>
      <c r="Q28" s="353">
        <v>5.6000000000000001E-2</v>
      </c>
      <c r="R28" s="63"/>
      <c r="S28" s="63"/>
      <c r="T28" s="63"/>
      <c r="U28" s="63"/>
      <c r="V28" s="63"/>
      <c r="W28" s="63"/>
      <c r="X28" s="31"/>
    </row>
    <row r="29" spans="1:24" s="29" customFormat="1" ht="16.899999999999999" customHeight="1">
      <c r="A29" s="841"/>
      <c r="B29" s="829"/>
      <c r="C29" s="196"/>
      <c r="D29" s="196"/>
      <c r="E29" s="395"/>
      <c r="F29" s="196"/>
      <c r="G29" s="395"/>
      <c r="H29" s="196"/>
      <c r="I29" s="395"/>
      <c r="J29" s="395"/>
      <c r="K29" s="395"/>
      <c r="L29" s="395"/>
      <c r="M29" s="395"/>
      <c r="N29" s="395"/>
      <c r="O29" s="395"/>
      <c r="P29" s="395"/>
      <c r="Q29" s="273"/>
      <c r="R29" s="73"/>
      <c r="S29" s="73"/>
      <c r="T29" s="73"/>
      <c r="U29" s="73"/>
      <c r="V29" s="73"/>
      <c r="W29" s="73"/>
      <c r="X29" s="74"/>
    </row>
    <row r="30" spans="1:24" s="29" customFormat="1" ht="4.9000000000000004" customHeight="1">
      <c r="A30" s="841"/>
      <c r="B30" s="701"/>
      <c r="C30" s="196"/>
      <c r="D30" s="196"/>
      <c r="E30" s="395"/>
      <c r="F30" s="196"/>
      <c r="G30" s="395"/>
      <c r="H30" s="196"/>
      <c r="I30" s="395"/>
      <c r="J30" s="395"/>
      <c r="K30" s="395"/>
      <c r="L30" s="395"/>
      <c r="M30" s="395"/>
      <c r="N30" s="395"/>
      <c r="O30" s="395"/>
      <c r="P30" s="395"/>
      <c r="Q30" s="273"/>
      <c r="R30" s="73"/>
      <c r="S30" s="73"/>
      <c r="T30" s="73"/>
      <c r="U30" s="73"/>
      <c r="V30" s="73"/>
      <c r="W30" s="73"/>
      <c r="X30" s="74"/>
    </row>
    <row r="31" spans="1:24" s="30" customFormat="1" ht="16.899999999999999" customHeight="1">
      <c r="A31" s="841"/>
      <c r="B31" s="885" t="s">
        <v>153</v>
      </c>
      <c r="C31" s="348">
        <v>1900</v>
      </c>
      <c r="D31" s="348">
        <v>11.241</v>
      </c>
      <c r="E31" s="352"/>
      <c r="F31" s="353">
        <v>1858.1</v>
      </c>
      <c r="G31" s="348">
        <v>12.839</v>
      </c>
      <c r="H31" s="353">
        <v>1288.5999999999999</v>
      </c>
      <c r="I31" s="348">
        <v>13.028</v>
      </c>
      <c r="J31" s="353">
        <v>441.3</v>
      </c>
      <c r="K31" s="353">
        <v>12.648</v>
      </c>
      <c r="L31" s="353">
        <v>120.6</v>
      </c>
      <c r="M31" s="353">
        <v>12.013999999999999</v>
      </c>
      <c r="N31" s="353">
        <v>7.5</v>
      </c>
      <c r="O31" s="353">
        <v>8.51</v>
      </c>
      <c r="P31" s="353">
        <v>42</v>
      </c>
      <c r="Q31" s="353">
        <v>1.726</v>
      </c>
      <c r="R31" s="63"/>
      <c r="S31" s="63"/>
      <c r="T31" s="63"/>
      <c r="U31" s="63"/>
      <c r="V31" s="63"/>
      <c r="W31" s="63"/>
      <c r="X31" s="31"/>
    </row>
    <row r="32" spans="1:24" s="30" customFormat="1" ht="16.899999999999999" customHeight="1">
      <c r="A32" s="841"/>
      <c r="B32" s="885"/>
      <c r="C32" s="196"/>
      <c r="D32" s="196"/>
      <c r="E32" s="395"/>
      <c r="F32" s="196"/>
      <c r="G32" s="395"/>
      <c r="H32" s="196"/>
      <c r="I32" s="395"/>
      <c r="J32" s="395"/>
      <c r="K32" s="395"/>
      <c r="L32" s="395"/>
      <c r="M32" s="395"/>
      <c r="N32" s="395"/>
      <c r="O32" s="395"/>
      <c r="P32" s="395"/>
      <c r="Q32" s="273"/>
      <c r="R32" s="68"/>
      <c r="S32" s="68"/>
      <c r="T32" s="68"/>
      <c r="U32" s="68"/>
      <c r="V32" s="68"/>
      <c r="W32" s="68"/>
      <c r="X32" s="44"/>
    </row>
    <row r="33" spans="1:24" s="30" customFormat="1" ht="4.9000000000000004" customHeight="1">
      <c r="A33" s="841"/>
      <c r="B33" s="711"/>
      <c r="C33" s="196"/>
      <c r="D33" s="196"/>
      <c r="E33" s="395"/>
      <c r="F33" s="196"/>
      <c r="G33" s="395"/>
      <c r="H33" s="196"/>
      <c r="I33" s="395"/>
      <c r="J33" s="395"/>
      <c r="K33" s="395"/>
      <c r="L33" s="395"/>
      <c r="M33" s="395"/>
      <c r="N33" s="395"/>
      <c r="O33" s="395"/>
      <c r="P33" s="395"/>
      <c r="Q33" s="273"/>
      <c r="R33" s="68"/>
      <c r="S33" s="68"/>
      <c r="T33" s="68"/>
      <c r="U33" s="68"/>
      <c r="V33" s="68"/>
      <c r="W33" s="68"/>
      <c r="X33" s="44"/>
    </row>
    <row r="34" spans="1:24" s="29" customFormat="1" ht="16.899999999999999" customHeight="1">
      <c r="A34" s="841"/>
      <c r="B34" s="885" t="s">
        <v>154</v>
      </c>
      <c r="C34" s="348">
        <v>2804.3</v>
      </c>
      <c r="D34" s="348">
        <v>16.59</v>
      </c>
      <c r="E34" s="352"/>
      <c r="F34" s="353">
        <v>2669.1</v>
      </c>
      <c r="G34" s="348">
        <v>18.443000000000001</v>
      </c>
      <c r="H34" s="353">
        <v>1615.7</v>
      </c>
      <c r="I34" s="348">
        <v>16.335000000000001</v>
      </c>
      <c r="J34" s="353">
        <v>853.4</v>
      </c>
      <c r="K34" s="353">
        <v>24.459</v>
      </c>
      <c r="L34" s="353">
        <v>191.6</v>
      </c>
      <c r="M34" s="353">
        <v>19.082999999999998</v>
      </c>
      <c r="N34" s="353">
        <v>8.4</v>
      </c>
      <c r="O34" s="353">
        <v>9.5039999999999996</v>
      </c>
      <c r="P34" s="353">
        <v>135.1</v>
      </c>
      <c r="Q34" s="353">
        <v>5.5590000000000002</v>
      </c>
      <c r="R34" s="62"/>
      <c r="S34" s="62"/>
      <c r="T34" s="58"/>
      <c r="U34" s="62"/>
      <c r="V34" s="62"/>
      <c r="W34" s="62"/>
      <c r="X34" s="42"/>
    </row>
    <row r="35" spans="1:24" s="29" customFormat="1" ht="16.899999999999999" customHeight="1">
      <c r="A35" s="841"/>
      <c r="B35" s="885"/>
      <c r="C35" s="196"/>
      <c r="D35" s="196"/>
      <c r="E35" s="395"/>
      <c r="F35" s="196"/>
      <c r="G35" s="395"/>
      <c r="H35" s="196"/>
      <c r="I35" s="395"/>
      <c r="J35" s="395"/>
      <c r="K35" s="395"/>
      <c r="L35" s="395"/>
      <c r="M35" s="395"/>
      <c r="N35" s="395"/>
      <c r="O35" s="395"/>
      <c r="P35" s="395"/>
      <c r="Q35" s="273"/>
      <c r="R35" s="62"/>
      <c r="S35" s="62"/>
      <c r="T35" s="58"/>
      <c r="U35" s="62"/>
      <c r="V35" s="62"/>
      <c r="W35" s="62"/>
      <c r="X35" s="42"/>
    </row>
    <row r="36" spans="1:24" s="29" customFormat="1" ht="4.9000000000000004" customHeight="1">
      <c r="A36" s="841"/>
      <c r="B36" s="711"/>
      <c r="C36" s="196"/>
      <c r="D36" s="196"/>
      <c r="E36" s="395"/>
      <c r="F36" s="196"/>
      <c r="G36" s="395"/>
      <c r="H36" s="196"/>
      <c r="I36" s="395"/>
      <c r="J36" s="395"/>
      <c r="K36" s="395"/>
      <c r="L36" s="395"/>
      <c r="M36" s="395"/>
      <c r="N36" s="395"/>
      <c r="O36" s="395"/>
      <c r="P36" s="395"/>
      <c r="Q36" s="273"/>
      <c r="R36" s="62"/>
      <c r="S36" s="62"/>
      <c r="T36" s="58"/>
      <c r="U36" s="62"/>
      <c r="V36" s="62"/>
      <c r="W36" s="62"/>
      <c r="X36" s="42"/>
    </row>
    <row r="37" spans="1:24" s="30" customFormat="1" ht="16.899999999999999" customHeight="1">
      <c r="A37" s="841"/>
      <c r="B37" s="829" t="s">
        <v>155</v>
      </c>
      <c r="C37" s="376">
        <v>578.6</v>
      </c>
      <c r="D37" s="376">
        <v>3.423</v>
      </c>
      <c r="E37" s="419"/>
      <c r="F37" s="376">
        <v>206.3</v>
      </c>
      <c r="G37" s="376">
        <v>1.4259999999999999</v>
      </c>
      <c r="H37" s="376">
        <v>154.80000000000001</v>
      </c>
      <c r="I37" s="376">
        <v>1.5649999999999999</v>
      </c>
      <c r="J37" s="376">
        <v>29.6</v>
      </c>
      <c r="K37" s="376">
        <v>0.84799999999999998</v>
      </c>
      <c r="L37" s="376">
        <v>17.7</v>
      </c>
      <c r="M37" s="376">
        <v>1.766</v>
      </c>
      <c r="N37" s="376">
        <v>4.2</v>
      </c>
      <c r="O37" s="376">
        <v>4.7759999999999998</v>
      </c>
      <c r="P37" s="376">
        <v>372.3</v>
      </c>
      <c r="Q37" s="376">
        <v>15.314</v>
      </c>
      <c r="R37" s="63"/>
      <c r="S37" s="63"/>
      <c r="T37" s="63"/>
      <c r="U37" s="63"/>
      <c r="V37" s="63"/>
      <c r="W37" s="63"/>
      <c r="X37" s="31"/>
    </row>
    <row r="38" spans="1:24" s="30" customFormat="1" ht="16.899999999999999" customHeight="1">
      <c r="A38" s="841"/>
      <c r="B38" s="829"/>
      <c r="C38" s="196"/>
      <c r="D38" s="196"/>
      <c r="E38" s="395"/>
      <c r="F38" s="196"/>
      <c r="G38" s="395"/>
      <c r="H38" s="196"/>
      <c r="I38" s="395"/>
      <c r="J38" s="395"/>
      <c r="K38" s="395"/>
      <c r="L38" s="395"/>
      <c r="M38" s="395"/>
      <c r="N38" s="395"/>
      <c r="O38" s="395"/>
      <c r="P38" s="395"/>
      <c r="Q38" s="273"/>
      <c r="R38" s="63"/>
      <c r="S38" s="63"/>
      <c r="T38" s="63"/>
      <c r="U38" s="63"/>
      <c r="V38" s="63"/>
      <c r="W38" s="63"/>
      <c r="X38" s="31"/>
    </row>
    <row r="39" spans="1:24" s="30" customFormat="1" ht="4.9000000000000004" customHeight="1">
      <c r="A39" s="841"/>
      <c r="B39" s="701"/>
      <c r="C39" s="196"/>
      <c r="D39" s="196"/>
      <c r="E39" s="395"/>
      <c r="F39" s="196"/>
      <c r="G39" s="395"/>
      <c r="H39" s="196"/>
      <c r="I39" s="395"/>
      <c r="J39" s="395"/>
      <c r="K39" s="395"/>
      <c r="L39" s="395"/>
      <c r="M39" s="395"/>
      <c r="N39" s="395"/>
      <c r="O39" s="395"/>
      <c r="P39" s="395"/>
      <c r="Q39" s="273"/>
      <c r="R39" s="63"/>
      <c r="S39" s="63"/>
      <c r="T39" s="63"/>
      <c r="U39" s="63"/>
      <c r="V39" s="63"/>
      <c r="W39" s="63"/>
      <c r="X39" s="31"/>
    </row>
    <row r="40" spans="1:24" s="30" customFormat="1" ht="16.899999999999999" customHeight="1">
      <c r="A40" s="841"/>
      <c r="B40" s="829" t="s">
        <v>156</v>
      </c>
      <c r="C40" s="376">
        <v>379.4</v>
      </c>
      <c r="D40" s="376">
        <v>2.2440000000000002</v>
      </c>
      <c r="E40" s="419"/>
      <c r="F40" s="376">
        <v>120.7</v>
      </c>
      <c r="G40" s="376">
        <v>0.83399999999999996</v>
      </c>
      <c r="H40" s="376">
        <v>100.4</v>
      </c>
      <c r="I40" s="376">
        <v>1.0149999999999999</v>
      </c>
      <c r="J40" s="376">
        <v>10.9</v>
      </c>
      <c r="K40" s="376">
        <v>0.312</v>
      </c>
      <c r="L40" s="376">
        <v>6.8</v>
      </c>
      <c r="M40" s="376">
        <v>0.67900000000000005</v>
      </c>
      <c r="N40" s="376">
        <v>2.6</v>
      </c>
      <c r="O40" s="376">
        <v>2.9590000000000001</v>
      </c>
      <c r="P40" s="376">
        <v>258.7</v>
      </c>
      <c r="Q40" s="376">
        <v>10.641999999999999</v>
      </c>
      <c r="R40" s="63"/>
      <c r="S40" s="63"/>
      <c r="T40" s="63"/>
      <c r="U40" s="63"/>
      <c r="V40" s="63"/>
      <c r="W40" s="63"/>
      <c r="X40" s="31"/>
    </row>
    <row r="41" spans="1:24" s="30" customFormat="1" ht="16.899999999999999" customHeight="1">
      <c r="A41" s="841"/>
      <c r="B41" s="829"/>
      <c r="C41" s="195"/>
      <c r="D41" s="277"/>
      <c r="E41" s="277"/>
      <c r="F41" s="277"/>
      <c r="G41" s="277"/>
      <c r="H41" s="277"/>
      <c r="I41" s="277"/>
      <c r="J41" s="277"/>
      <c r="K41" s="277"/>
      <c r="L41" s="277"/>
      <c r="M41" s="277"/>
      <c r="N41" s="277"/>
      <c r="O41" s="277"/>
      <c r="P41" s="277"/>
      <c r="Q41" s="278"/>
      <c r="R41" s="63"/>
      <c r="S41" s="63"/>
      <c r="T41" s="63"/>
      <c r="U41" s="63"/>
      <c r="V41" s="63"/>
      <c r="W41" s="63"/>
      <c r="X41" s="31"/>
    </row>
    <row r="42" spans="1:24" s="30" customFormat="1" ht="6" customHeight="1" thickBot="1">
      <c r="A42" s="841"/>
      <c r="B42" s="507"/>
      <c r="C42" s="508"/>
      <c r="D42" s="509"/>
      <c r="E42" s="509"/>
      <c r="F42" s="509"/>
      <c r="G42" s="509"/>
      <c r="H42" s="509"/>
      <c r="I42" s="509"/>
      <c r="J42" s="509"/>
      <c r="K42" s="509"/>
      <c r="L42" s="509"/>
      <c r="M42" s="509"/>
      <c r="N42" s="509"/>
      <c r="O42" s="509"/>
      <c r="P42" s="509"/>
      <c r="Q42" s="532"/>
      <c r="R42" s="63"/>
      <c r="S42" s="63"/>
      <c r="T42" s="63"/>
      <c r="U42" s="63"/>
      <c r="V42" s="63"/>
      <c r="W42" s="63"/>
      <c r="X42" s="31"/>
    </row>
    <row r="43" spans="1:24" s="30" customFormat="1" ht="8.1" customHeight="1">
      <c r="A43" s="841"/>
      <c r="B43" s="212"/>
      <c r="C43" s="213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38"/>
      <c r="R43" s="63"/>
      <c r="S43" s="63"/>
      <c r="T43" s="63"/>
      <c r="U43" s="63"/>
      <c r="V43" s="63"/>
      <c r="W43" s="63"/>
      <c r="X43" s="31"/>
    </row>
    <row r="44" spans="1:24" s="30" customFormat="1" ht="15" customHeight="1">
      <c r="A44" s="841"/>
      <c r="B44" s="717" t="s">
        <v>295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63"/>
      <c r="S44" s="63"/>
      <c r="T44" s="63"/>
      <c r="U44" s="63"/>
      <c r="V44" s="63"/>
      <c r="W44" s="63"/>
      <c r="X44" s="31"/>
    </row>
    <row r="45" spans="1:24" s="30" customFormat="1" ht="15" customHeight="1">
      <c r="A45" s="841"/>
      <c r="B45" s="718" t="s">
        <v>303</v>
      </c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64"/>
      <c r="S45" s="64"/>
      <c r="T45" s="64"/>
      <c r="U45" s="64"/>
      <c r="V45" s="64"/>
      <c r="W45" s="64"/>
      <c r="X45" s="32"/>
    </row>
    <row r="46" spans="1:24" ht="8.1" customHeight="1">
      <c r="A46" s="6"/>
      <c r="B46" s="47"/>
    </row>
    <row r="47" spans="1:24" ht="15" customHeight="1">
      <c r="A47" s="6"/>
      <c r="B47" s="719" t="s">
        <v>1</v>
      </c>
    </row>
    <row r="48" spans="1:24" ht="15" customHeight="1">
      <c r="A48" s="6"/>
      <c r="B48" s="715" t="s">
        <v>180</v>
      </c>
    </row>
    <row r="49" spans="1:24" ht="12.75" customHeight="1">
      <c r="A49" s="6"/>
    </row>
    <row r="50" spans="1:24" ht="12.75" customHeight="1">
      <c r="A50" s="6"/>
    </row>
    <row r="51" spans="1:24" ht="12.75" customHeight="1">
      <c r="A51" s="6"/>
    </row>
    <row r="52" spans="1:24" ht="12.75" customHeight="1">
      <c r="A52" s="6"/>
    </row>
    <row r="53" spans="1:24" s="7" customFormat="1" ht="12.75" customHeight="1">
      <c r="A53" s="6"/>
      <c r="B53" s="275"/>
      <c r="C53" s="276"/>
      <c r="D53" s="276"/>
      <c r="E53" s="276"/>
      <c r="F53" s="276"/>
      <c r="G53" s="276"/>
      <c r="H53" s="276"/>
      <c r="I53" s="276"/>
      <c r="J53" s="276"/>
      <c r="K53" s="276"/>
      <c r="L53" s="276"/>
      <c r="M53" s="276"/>
      <c r="N53" s="276"/>
      <c r="O53" s="276"/>
      <c r="P53" s="276"/>
      <c r="Q53" s="276"/>
      <c r="R53" s="4"/>
      <c r="S53" s="4"/>
      <c r="T53" s="4"/>
      <c r="U53" s="4"/>
      <c r="V53" s="4"/>
      <c r="W53" s="4"/>
      <c r="X53" s="4"/>
    </row>
    <row r="54" spans="1:24" s="7" customFormat="1" ht="10.5" customHeight="1">
      <c r="A54" s="8"/>
      <c r="B54" s="275"/>
      <c r="C54" s="276"/>
      <c r="D54" s="276"/>
      <c r="E54" s="276"/>
      <c r="F54" s="276"/>
      <c r="G54" s="276"/>
      <c r="H54" s="276"/>
      <c r="I54" s="276"/>
      <c r="J54" s="276"/>
      <c r="K54" s="276"/>
      <c r="L54" s="276"/>
      <c r="M54" s="276"/>
      <c r="N54" s="276"/>
      <c r="O54" s="276"/>
      <c r="P54" s="276"/>
      <c r="Q54" s="276"/>
      <c r="R54" s="4"/>
      <c r="S54" s="4"/>
      <c r="T54" s="4"/>
      <c r="U54" s="4"/>
      <c r="V54" s="4"/>
      <c r="W54" s="4"/>
      <c r="X54" s="4"/>
    </row>
  </sheetData>
  <sheetProtection algorithmName="SHA-512" hashValue="kCKSi8nbeIIsJ64YiMp3h6UiFJbziNyDS0K5UIZDGw/ZP6xINGEonVU3qPNKDRLMMkH/l+9JQTXQG90Yqr4QDA==" saltValue="caA1djtsbBBpfdbYrESQOQ==" spinCount="100000" sheet="1" objects="1" scenarios="1"/>
  <mergeCells count="22">
    <mergeCell ref="A2:A45"/>
    <mergeCell ref="B2:Q2"/>
    <mergeCell ref="B3:Q3"/>
    <mergeCell ref="F5:O5"/>
    <mergeCell ref="B6:B9"/>
    <mergeCell ref="C6:D9"/>
    <mergeCell ref="F6:O7"/>
    <mergeCell ref="P6:Q9"/>
    <mergeCell ref="F8:G9"/>
    <mergeCell ref="H8:I9"/>
    <mergeCell ref="B40:B41"/>
    <mergeCell ref="J8:K9"/>
    <mergeCell ref="L8:M9"/>
    <mergeCell ref="N8:O9"/>
    <mergeCell ref="B15:B16"/>
    <mergeCell ref="B18:B20"/>
    <mergeCell ref="B37:B38"/>
    <mergeCell ref="B22:B23"/>
    <mergeCell ref="B25:B26"/>
    <mergeCell ref="B28:B29"/>
    <mergeCell ref="B31:B32"/>
    <mergeCell ref="B34:B35"/>
  </mergeCells>
  <pageMargins left="0.39370078740157483" right="0.39370078740157483" top="0.39370078740157483" bottom="0.33" header="0.31496062992125984" footer="0.31496062992125984"/>
  <pageSetup paperSize="9"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21ADF-EE18-4691-9D16-58D056B4721E}">
  <sheetPr codeName="Sheet41">
    <tabColor theme="1" tint="0.34998626667073579"/>
  </sheetPr>
  <dimension ref="A2:X55"/>
  <sheetViews>
    <sheetView view="pageBreakPreview" zoomScale="85" zoomScaleNormal="70" zoomScaleSheetLayoutView="85" workbookViewId="0">
      <selection activeCell="I20" sqref="I20"/>
    </sheetView>
  </sheetViews>
  <sheetFormatPr defaultColWidth="11.42578125" defaultRowHeight="12.75" customHeight="1"/>
  <cols>
    <col min="1" max="1" width="2.7109375" style="8" customWidth="1"/>
    <col min="2" max="2" width="38.28515625" style="275" customWidth="1"/>
    <col min="3" max="3" width="9.5703125" style="276" customWidth="1"/>
    <col min="4" max="4" width="8.7109375" style="276" customWidth="1"/>
    <col min="5" max="5" width="1.7109375" style="276" customWidth="1"/>
    <col min="6" max="6" width="10" style="276" customWidth="1"/>
    <col min="7" max="7" width="8.7109375" style="276" customWidth="1"/>
    <col min="8" max="8" width="10" style="276" customWidth="1"/>
    <col min="9" max="9" width="8.7109375" style="276" customWidth="1"/>
    <col min="10" max="10" width="10" style="276" customWidth="1"/>
    <col min="11" max="11" width="8.7109375" style="276" customWidth="1"/>
    <col min="12" max="12" width="10" style="276" customWidth="1"/>
    <col min="13" max="13" width="8.7109375" style="276" customWidth="1"/>
    <col min="14" max="14" width="10" style="276" customWidth="1"/>
    <col min="15" max="15" width="8.7109375" style="276" customWidth="1"/>
    <col min="16" max="16" width="10" style="276" customWidth="1"/>
    <col min="17" max="17" width="8.7109375" style="276" customWidth="1"/>
    <col min="18" max="16384" width="11.42578125" style="4"/>
  </cols>
  <sheetData>
    <row r="2" spans="1:24" s="27" customFormat="1" ht="15" customHeight="1">
      <c r="A2" s="841"/>
      <c r="B2" s="856" t="s">
        <v>285</v>
      </c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S2" s="57"/>
      <c r="T2" s="57"/>
      <c r="U2" s="57"/>
      <c r="V2" s="57"/>
      <c r="W2" s="57"/>
    </row>
    <row r="3" spans="1:24" s="27" customFormat="1" ht="15" customHeight="1">
      <c r="A3" s="841"/>
      <c r="B3" s="864" t="s">
        <v>286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S3" s="57"/>
      <c r="T3" s="57"/>
      <c r="U3" s="57"/>
      <c r="V3" s="57"/>
      <c r="W3" s="57"/>
    </row>
    <row r="4" spans="1:24" s="26" customFormat="1" ht="12" customHeight="1" thickBot="1">
      <c r="A4" s="841"/>
      <c r="B4" s="533"/>
      <c r="C4" s="446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</row>
    <row r="5" spans="1:24" s="26" customFormat="1" ht="24.95" customHeight="1">
      <c r="A5" s="841"/>
      <c r="B5" s="239" t="s">
        <v>107</v>
      </c>
      <c r="C5" s="518"/>
      <c r="D5" s="524"/>
      <c r="E5" s="524"/>
      <c r="F5" s="859">
        <v>2022</v>
      </c>
      <c r="G5" s="859"/>
      <c r="H5" s="859"/>
      <c r="I5" s="859"/>
      <c r="J5" s="859"/>
      <c r="K5" s="859"/>
      <c r="L5" s="859"/>
      <c r="M5" s="859"/>
      <c r="N5" s="859"/>
      <c r="O5" s="859"/>
      <c r="P5" s="524"/>
      <c r="Q5" s="524"/>
    </row>
    <row r="6" spans="1:24" s="26" customFormat="1" ht="19.899999999999999" customHeight="1">
      <c r="A6" s="841"/>
      <c r="B6" s="858" t="s">
        <v>195</v>
      </c>
      <c r="C6" s="889" t="s">
        <v>148</v>
      </c>
      <c r="D6" s="889"/>
      <c r="E6" s="687"/>
      <c r="F6" s="883" t="s">
        <v>141</v>
      </c>
      <c r="G6" s="883"/>
      <c r="H6" s="883"/>
      <c r="I6" s="883"/>
      <c r="J6" s="883"/>
      <c r="K6" s="883"/>
      <c r="L6" s="883"/>
      <c r="M6" s="883"/>
      <c r="N6" s="883"/>
      <c r="O6" s="883"/>
      <c r="P6" s="861" t="s">
        <v>280</v>
      </c>
      <c r="Q6" s="861"/>
    </row>
    <row r="7" spans="1:24" s="26" customFormat="1" ht="19.899999999999999" customHeight="1">
      <c r="A7" s="841"/>
      <c r="B7" s="858"/>
      <c r="C7" s="889"/>
      <c r="D7" s="889"/>
      <c r="E7" s="687"/>
      <c r="F7" s="884"/>
      <c r="G7" s="884"/>
      <c r="H7" s="884"/>
      <c r="I7" s="884"/>
      <c r="J7" s="884"/>
      <c r="K7" s="884"/>
      <c r="L7" s="884"/>
      <c r="M7" s="884"/>
      <c r="N7" s="884"/>
      <c r="O7" s="884"/>
      <c r="P7" s="861"/>
      <c r="Q7" s="861"/>
    </row>
    <row r="8" spans="1:24" s="26" customFormat="1" ht="19.899999999999999" customHeight="1">
      <c r="A8" s="841"/>
      <c r="B8" s="858"/>
      <c r="C8" s="889"/>
      <c r="D8" s="889"/>
      <c r="E8" s="687"/>
      <c r="F8" s="791" t="s">
        <v>109</v>
      </c>
      <c r="G8" s="791"/>
      <c r="H8" s="861" t="s">
        <v>314</v>
      </c>
      <c r="I8" s="891"/>
      <c r="J8" s="861" t="s">
        <v>134</v>
      </c>
      <c r="K8" s="861"/>
      <c r="L8" s="861" t="s">
        <v>179</v>
      </c>
      <c r="M8" s="861"/>
      <c r="N8" s="861" t="s">
        <v>135</v>
      </c>
      <c r="O8" s="861"/>
      <c r="P8" s="861"/>
      <c r="Q8" s="861"/>
    </row>
    <row r="9" spans="1:24" s="26" customFormat="1" ht="13.15" customHeight="1">
      <c r="A9" s="841"/>
      <c r="B9" s="858"/>
      <c r="C9" s="890"/>
      <c r="D9" s="890"/>
      <c r="E9" s="688"/>
      <c r="F9" s="792"/>
      <c r="G9" s="792"/>
      <c r="H9" s="892"/>
      <c r="I9" s="892"/>
      <c r="J9" s="862"/>
      <c r="K9" s="862"/>
      <c r="L9" s="862"/>
      <c r="M9" s="862"/>
      <c r="N9" s="862"/>
      <c r="O9" s="862"/>
      <c r="P9" s="862"/>
      <c r="Q9" s="862"/>
    </row>
    <row r="10" spans="1:24" s="34" customFormat="1" ht="19.899999999999999" customHeight="1" thickBot="1">
      <c r="A10" s="841"/>
      <c r="B10" s="538"/>
      <c r="C10" s="505" t="s">
        <v>37</v>
      </c>
      <c r="D10" s="506" t="s">
        <v>2</v>
      </c>
      <c r="E10" s="506"/>
      <c r="F10" s="505" t="s">
        <v>37</v>
      </c>
      <c r="G10" s="506" t="s">
        <v>2</v>
      </c>
      <c r="H10" s="505" t="s">
        <v>37</v>
      </c>
      <c r="I10" s="506" t="s">
        <v>2</v>
      </c>
      <c r="J10" s="505" t="s">
        <v>37</v>
      </c>
      <c r="K10" s="506" t="s">
        <v>2</v>
      </c>
      <c r="L10" s="505" t="s">
        <v>37</v>
      </c>
      <c r="M10" s="506" t="s">
        <v>2</v>
      </c>
      <c r="N10" s="505" t="s">
        <v>37</v>
      </c>
      <c r="O10" s="506" t="s">
        <v>2</v>
      </c>
      <c r="P10" s="505" t="s">
        <v>37</v>
      </c>
      <c r="Q10" s="506" t="s">
        <v>2</v>
      </c>
    </row>
    <row r="11" spans="1:24" s="26" customFormat="1" ht="8.1" customHeight="1">
      <c r="A11" s="841"/>
      <c r="B11" s="706"/>
      <c r="C11" s="239"/>
      <c r="D11" s="687"/>
      <c r="E11" s="687"/>
      <c r="F11" s="118"/>
      <c r="G11" s="702"/>
      <c r="H11" s="702"/>
      <c r="I11" s="219"/>
      <c r="J11" s="219"/>
      <c r="K11" s="548"/>
      <c r="L11" s="548"/>
      <c r="M11" s="548"/>
      <c r="N11" s="548"/>
      <c r="O11" s="548"/>
      <c r="P11" s="221"/>
      <c r="Q11" s="707"/>
    </row>
    <row r="12" spans="1:24" s="26" customFormat="1" ht="18" customHeight="1">
      <c r="A12" s="841"/>
      <c r="B12" s="706" t="s">
        <v>331</v>
      </c>
      <c r="C12" s="894">
        <v>9776.2000000000007</v>
      </c>
      <c r="D12" s="893">
        <v>100</v>
      </c>
      <c r="E12" s="784"/>
      <c r="F12" s="893">
        <v>8422.9</v>
      </c>
      <c r="G12" s="894">
        <v>100</v>
      </c>
      <c r="H12" s="893">
        <v>5721.1</v>
      </c>
      <c r="I12" s="894">
        <v>100</v>
      </c>
      <c r="J12" s="893">
        <v>2049.1</v>
      </c>
      <c r="K12" s="894">
        <v>100</v>
      </c>
      <c r="L12" s="893">
        <v>600.5</v>
      </c>
      <c r="M12" s="893">
        <v>100</v>
      </c>
      <c r="N12" s="893">
        <v>52.2</v>
      </c>
      <c r="O12" s="893">
        <v>100</v>
      </c>
      <c r="P12" s="893">
        <v>1353.3</v>
      </c>
      <c r="Q12" s="894">
        <v>100</v>
      </c>
    </row>
    <row r="13" spans="1:24" s="30" customFormat="1" ht="18" customHeight="1">
      <c r="A13" s="841"/>
      <c r="B13" s="129" t="s">
        <v>138</v>
      </c>
      <c r="C13" s="894"/>
      <c r="D13" s="893"/>
      <c r="E13" s="785"/>
      <c r="F13" s="893"/>
      <c r="G13" s="894"/>
      <c r="H13" s="893"/>
      <c r="I13" s="894"/>
      <c r="J13" s="893"/>
      <c r="K13" s="894"/>
      <c r="L13" s="893"/>
      <c r="M13" s="893"/>
      <c r="N13" s="893"/>
      <c r="O13" s="893"/>
      <c r="P13" s="893"/>
      <c r="Q13" s="894"/>
    </row>
    <row r="14" spans="1:24" s="29" customFormat="1" ht="8.1" customHeight="1">
      <c r="A14" s="841"/>
      <c r="B14" s="539"/>
      <c r="C14" s="543"/>
      <c r="D14" s="540"/>
      <c r="E14" s="541"/>
      <c r="F14" s="540"/>
      <c r="G14" s="541"/>
      <c r="H14" s="540"/>
      <c r="I14" s="541"/>
      <c r="J14" s="541"/>
      <c r="K14" s="541"/>
      <c r="L14" s="541"/>
      <c r="M14" s="541"/>
      <c r="N14" s="541"/>
      <c r="O14" s="541"/>
      <c r="P14" s="541"/>
      <c r="Q14" s="542"/>
      <c r="R14" s="62"/>
      <c r="S14" s="62"/>
      <c r="T14" s="58"/>
      <c r="U14" s="62"/>
      <c r="V14" s="62"/>
      <c r="W14" s="62"/>
      <c r="X14" s="42"/>
    </row>
    <row r="15" spans="1:24" s="29" customFormat="1" ht="8.1" customHeight="1">
      <c r="A15" s="841"/>
      <c r="B15" s="240"/>
      <c r="C15" s="197"/>
      <c r="D15" s="197"/>
      <c r="E15" s="241"/>
      <c r="F15" s="197"/>
      <c r="G15" s="241"/>
      <c r="H15" s="197"/>
      <c r="I15" s="241"/>
      <c r="J15" s="241"/>
      <c r="K15" s="241"/>
      <c r="L15" s="241"/>
      <c r="M15" s="241"/>
      <c r="N15" s="241"/>
      <c r="O15" s="241"/>
      <c r="P15" s="241"/>
      <c r="Q15" s="242"/>
      <c r="R15" s="62"/>
      <c r="S15" s="62"/>
      <c r="T15" s="58"/>
      <c r="U15" s="62"/>
      <c r="V15" s="62"/>
      <c r="W15" s="62"/>
      <c r="X15" s="42"/>
    </row>
    <row r="16" spans="1:24" s="29" customFormat="1" ht="16.899999999999999" customHeight="1">
      <c r="A16" s="841"/>
      <c r="B16" s="829" t="s">
        <v>149</v>
      </c>
      <c r="C16" s="370">
        <v>830.7</v>
      </c>
      <c r="D16" s="196">
        <v>8.5</v>
      </c>
      <c r="E16" s="377"/>
      <c r="F16" s="378">
        <v>527.70000000000005</v>
      </c>
      <c r="G16" s="196">
        <v>6.3</v>
      </c>
      <c r="H16" s="378">
        <v>335</v>
      </c>
      <c r="I16" s="196">
        <v>5.9</v>
      </c>
      <c r="J16" s="378">
        <v>148.1</v>
      </c>
      <c r="K16" s="378">
        <v>7.2</v>
      </c>
      <c r="L16" s="378">
        <v>39.299999999999997</v>
      </c>
      <c r="M16" s="378">
        <v>6.5</v>
      </c>
      <c r="N16" s="378">
        <v>5.2</v>
      </c>
      <c r="O16" s="378">
        <v>10</v>
      </c>
      <c r="P16" s="378">
        <v>303.10000000000002</v>
      </c>
      <c r="Q16" s="378">
        <v>22.4</v>
      </c>
      <c r="R16" s="62"/>
      <c r="S16" s="62"/>
      <c r="T16" s="58"/>
      <c r="U16" s="62"/>
      <c r="V16" s="62"/>
      <c r="W16" s="62"/>
      <c r="X16" s="42"/>
    </row>
    <row r="17" spans="1:24" s="30" customFormat="1" ht="16.899999999999999" customHeight="1">
      <c r="A17" s="841"/>
      <c r="B17" s="829"/>
      <c r="C17" s="196"/>
      <c r="D17" s="196"/>
      <c r="E17" s="395"/>
      <c r="F17" s="196"/>
      <c r="G17" s="395"/>
      <c r="H17" s="196"/>
      <c r="I17" s="395"/>
      <c r="J17" s="395"/>
      <c r="K17" s="395"/>
      <c r="L17" s="395"/>
      <c r="M17" s="395"/>
      <c r="N17" s="395"/>
      <c r="O17" s="395"/>
      <c r="P17" s="395"/>
      <c r="Q17" s="273"/>
      <c r="R17" s="63"/>
      <c r="S17" s="63"/>
      <c r="T17" s="59"/>
      <c r="U17" s="63"/>
      <c r="V17" s="63"/>
      <c r="W17" s="63"/>
      <c r="X17" s="31"/>
    </row>
    <row r="18" spans="1:24" s="30" customFormat="1" ht="4.9000000000000004" customHeight="1">
      <c r="A18" s="841"/>
      <c r="B18" s="701"/>
      <c r="C18" s="196"/>
      <c r="D18" s="196"/>
      <c r="E18" s="395"/>
      <c r="F18" s="196"/>
      <c r="G18" s="395"/>
      <c r="H18" s="196"/>
      <c r="I18" s="395"/>
      <c r="J18" s="395"/>
      <c r="K18" s="395"/>
      <c r="L18" s="395"/>
      <c r="M18" s="395"/>
      <c r="N18" s="395"/>
      <c r="O18" s="395"/>
      <c r="P18" s="395"/>
      <c r="Q18" s="273"/>
      <c r="R18" s="63"/>
      <c r="S18" s="63"/>
      <c r="T18" s="59"/>
      <c r="U18" s="63"/>
      <c r="V18" s="63"/>
      <c r="W18" s="63"/>
      <c r="X18" s="31"/>
    </row>
    <row r="19" spans="1:24" s="30" customFormat="1" ht="16.899999999999999" customHeight="1">
      <c r="A19" s="841"/>
      <c r="B19" s="829" t="s">
        <v>178</v>
      </c>
      <c r="C19" s="348">
        <v>968.3</v>
      </c>
      <c r="D19" s="348">
        <v>9.9</v>
      </c>
      <c r="E19" s="369"/>
      <c r="F19" s="353">
        <v>737.9</v>
      </c>
      <c r="G19" s="348">
        <v>8.8000000000000007</v>
      </c>
      <c r="H19" s="353">
        <v>486.1</v>
      </c>
      <c r="I19" s="348">
        <v>8.5</v>
      </c>
      <c r="J19" s="353">
        <v>177.4</v>
      </c>
      <c r="K19" s="353">
        <v>8.6999999999999993</v>
      </c>
      <c r="L19" s="353">
        <v>66.099999999999994</v>
      </c>
      <c r="M19" s="353">
        <v>11</v>
      </c>
      <c r="N19" s="353">
        <v>8.3000000000000007</v>
      </c>
      <c r="O19" s="353">
        <v>16</v>
      </c>
      <c r="P19" s="353">
        <v>230.3</v>
      </c>
      <c r="Q19" s="353">
        <v>17</v>
      </c>
      <c r="R19" s="63"/>
      <c r="S19" s="63"/>
      <c r="T19" s="63"/>
      <c r="U19" s="63"/>
      <c r="V19" s="63"/>
      <c r="W19" s="63"/>
      <c r="X19" s="31"/>
    </row>
    <row r="20" spans="1:24" s="30" customFormat="1" ht="16.899999999999999" customHeight="1">
      <c r="A20" s="841"/>
      <c r="B20" s="829"/>
      <c r="C20" s="196"/>
      <c r="D20" s="196"/>
      <c r="E20" s="395"/>
      <c r="F20" s="196"/>
      <c r="G20" s="395"/>
      <c r="H20" s="196"/>
      <c r="I20" s="395"/>
      <c r="J20" s="395"/>
      <c r="K20" s="395"/>
      <c r="L20" s="395"/>
      <c r="M20" s="395"/>
      <c r="N20" s="395"/>
      <c r="O20" s="395"/>
      <c r="P20" s="395"/>
      <c r="Q20" s="273"/>
      <c r="R20" s="63"/>
      <c r="S20" s="63"/>
      <c r="T20" s="63"/>
      <c r="U20" s="63"/>
      <c r="V20" s="63"/>
      <c r="W20" s="63"/>
      <c r="X20" s="31"/>
    </row>
    <row r="21" spans="1:24" s="30" customFormat="1" ht="20.25" customHeight="1">
      <c r="A21" s="841"/>
      <c r="B21" s="829"/>
      <c r="C21" s="377"/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63"/>
      <c r="S21" s="63"/>
      <c r="T21" s="63"/>
      <c r="U21" s="63"/>
      <c r="V21" s="63"/>
      <c r="W21" s="63"/>
      <c r="X21" s="31"/>
    </row>
    <row r="22" spans="1:24" s="30" customFormat="1" ht="4.9000000000000004" customHeight="1">
      <c r="A22" s="841"/>
      <c r="B22" s="701"/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  <c r="O22" s="377"/>
      <c r="P22" s="377"/>
      <c r="Q22" s="377"/>
      <c r="R22" s="63"/>
      <c r="S22" s="63"/>
      <c r="T22" s="63"/>
      <c r="U22" s="63"/>
      <c r="V22" s="63"/>
      <c r="W22" s="63"/>
      <c r="X22" s="31"/>
    </row>
    <row r="23" spans="1:24" s="30" customFormat="1" ht="16.899999999999999" customHeight="1">
      <c r="A23" s="841"/>
      <c r="B23" s="829" t="s">
        <v>150</v>
      </c>
      <c r="C23" s="196">
        <v>4455.7</v>
      </c>
      <c r="D23" s="378">
        <v>45.6</v>
      </c>
      <c r="E23" s="341"/>
      <c r="F23" s="378">
        <v>4125.5</v>
      </c>
      <c r="G23" s="196">
        <v>49</v>
      </c>
      <c r="H23" s="378">
        <v>2966.2</v>
      </c>
      <c r="I23" s="196">
        <v>51.8</v>
      </c>
      <c r="J23" s="378">
        <v>866.8</v>
      </c>
      <c r="K23" s="378">
        <v>42.3</v>
      </c>
      <c r="L23" s="378">
        <v>274.3</v>
      </c>
      <c r="M23" s="378">
        <v>45.7</v>
      </c>
      <c r="N23" s="378">
        <v>18.100000000000001</v>
      </c>
      <c r="O23" s="378">
        <v>34.700000000000003</v>
      </c>
      <c r="P23" s="378">
        <v>330.2</v>
      </c>
      <c r="Q23" s="378">
        <v>24.4</v>
      </c>
      <c r="R23" s="63"/>
      <c r="S23" s="63"/>
      <c r="T23" s="63"/>
      <c r="U23" s="63"/>
      <c r="V23" s="63"/>
      <c r="W23" s="63"/>
      <c r="X23" s="31"/>
    </row>
    <row r="24" spans="1:24" s="30" customFormat="1" ht="16.899999999999999" customHeight="1">
      <c r="A24" s="841"/>
      <c r="B24" s="829"/>
      <c r="C24" s="196"/>
      <c r="D24" s="196"/>
      <c r="E24" s="395"/>
      <c r="F24" s="196"/>
      <c r="G24" s="395"/>
      <c r="H24" s="196"/>
      <c r="I24" s="395"/>
      <c r="J24" s="395"/>
      <c r="K24" s="395"/>
      <c r="L24" s="395"/>
      <c r="M24" s="395"/>
      <c r="N24" s="395"/>
      <c r="O24" s="395"/>
      <c r="P24" s="395"/>
      <c r="Q24" s="273"/>
      <c r="R24" s="63"/>
      <c r="S24" s="63"/>
      <c r="T24" s="63"/>
      <c r="U24" s="63"/>
      <c r="V24" s="63"/>
      <c r="W24" s="63"/>
      <c r="X24" s="31"/>
    </row>
    <row r="25" spans="1:24" s="30" customFormat="1" ht="4.9000000000000004" customHeight="1">
      <c r="A25" s="841"/>
      <c r="B25" s="701"/>
      <c r="C25" s="196"/>
      <c r="D25" s="196"/>
      <c r="E25" s="395"/>
      <c r="F25" s="196"/>
      <c r="G25" s="395"/>
      <c r="H25" s="196"/>
      <c r="I25" s="395"/>
      <c r="J25" s="395"/>
      <c r="K25" s="395"/>
      <c r="L25" s="395"/>
      <c r="M25" s="395"/>
      <c r="N25" s="395"/>
      <c r="O25" s="395"/>
      <c r="P25" s="395"/>
      <c r="Q25" s="273"/>
      <c r="R25" s="63"/>
      <c r="S25" s="63"/>
      <c r="T25" s="63"/>
      <c r="U25" s="63"/>
      <c r="V25" s="63"/>
      <c r="W25" s="63"/>
      <c r="X25" s="31"/>
    </row>
    <row r="26" spans="1:24" s="30" customFormat="1" ht="16.899999999999999" customHeight="1">
      <c r="A26" s="841"/>
      <c r="B26" s="829" t="s">
        <v>151</v>
      </c>
      <c r="C26" s="196">
        <v>275.8</v>
      </c>
      <c r="D26" s="378">
        <v>2.8</v>
      </c>
      <c r="E26" s="341"/>
      <c r="F26" s="378">
        <v>254.1</v>
      </c>
      <c r="G26" s="196">
        <v>3</v>
      </c>
      <c r="H26" s="378">
        <v>165.8</v>
      </c>
      <c r="I26" s="196">
        <v>2.9</v>
      </c>
      <c r="J26" s="378">
        <v>73.5</v>
      </c>
      <c r="K26" s="378">
        <v>3.6</v>
      </c>
      <c r="L26" s="378">
        <v>13.3</v>
      </c>
      <c r="M26" s="378">
        <v>2.2000000000000002</v>
      </c>
      <c r="N26" s="378">
        <v>1.5</v>
      </c>
      <c r="O26" s="378">
        <v>2.9</v>
      </c>
      <c r="P26" s="378">
        <v>21.7</v>
      </c>
      <c r="Q26" s="378">
        <v>1.6</v>
      </c>
      <c r="R26" s="63"/>
      <c r="S26" s="63"/>
      <c r="T26" s="63"/>
      <c r="U26" s="63"/>
      <c r="V26" s="63"/>
      <c r="W26" s="63"/>
      <c r="X26" s="31"/>
    </row>
    <row r="27" spans="1:24" s="30" customFormat="1" ht="16.899999999999999" customHeight="1">
      <c r="A27" s="841"/>
      <c r="B27" s="829"/>
      <c r="C27" s="196"/>
      <c r="D27" s="196"/>
      <c r="E27" s="395"/>
      <c r="F27" s="196"/>
      <c r="G27" s="395"/>
      <c r="H27" s="196"/>
      <c r="I27" s="395"/>
      <c r="J27" s="395"/>
      <c r="K27" s="395"/>
      <c r="L27" s="395"/>
      <c r="M27" s="395"/>
      <c r="N27" s="395"/>
      <c r="O27" s="395"/>
      <c r="P27" s="395"/>
      <c r="Q27" s="273"/>
      <c r="R27" s="63"/>
      <c r="S27" s="63"/>
      <c r="T27" s="63"/>
      <c r="U27" s="63"/>
      <c r="V27" s="63"/>
      <c r="W27" s="63"/>
      <c r="X27" s="31"/>
    </row>
    <row r="28" spans="1:24" s="30" customFormat="1" ht="4.9000000000000004" customHeight="1">
      <c r="A28" s="841"/>
      <c r="B28" s="701"/>
      <c r="C28" s="196"/>
      <c r="D28" s="196"/>
      <c r="E28" s="395"/>
      <c r="F28" s="196"/>
      <c r="G28" s="395"/>
      <c r="H28" s="196"/>
      <c r="I28" s="395"/>
      <c r="J28" s="395"/>
      <c r="K28" s="395"/>
      <c r="L28" s="395"/>
      <c r="M28" s="395"/>
      <c r="N28" s="395"/>
      <c r="O28" s="395"/>
      <c r="P28" s="395"/>
      <c r="Q28" s="273"/>
      <c r="R28" s="63"/>
      <c r="S28" s="63"/>
      <c r="T28" s="63"/>
      <c r="U28" s="63"/>
      <c r="V28" s="63"/>
      <c r="W28" s="63"/>
      <c r="X28" s="31"/>
    </row>
    <row r="29" spans="1:24" s="30" customFormat="1" ht="16.899999999999999" customHeight="1">
      <c r="A29" s="841"/>
      <c r="B29" s="829" t="s">
        <v>152</v>
      </c>
      <c r="C29" s="196">
        <v>293.7</v>
      </c>
      <c r="D29" s="378">
        <v>3</v>
      </c>
      <c r="E29" s="341"/>
      <c r="F29" s="378">
        <v>279.7</v>
      </c>
      <c r="G29" s="196">
        <v>3.3</v>
      </c>
      <c r="H29" s="378">
        <v>220.7</v>
      </c>
      <c r="I29" s="196">
        <v>3.9</v>
      </c>
      <c r="J29" s="378">
        <v>44.4</v>
      </c>
      <c r="K29" s="378">
        <v>2.2000000000000002</v>
      </c>
      <c r="L29" s="378">
        <v>14</v>
      </c>
      <c r="M29" s="378">
        <v>2.2999999999999998</v>
      </c>
      <c r="N29" s="378">
        <v>0.5</v>
      </c>
      <c r="O29" s="378">
        <v>1</v>
      </c>
      <c r="P29" s="378">
        <v>14.1</v>
      </c>
      <c r="Q29" s="378">
        <v>1</v>
      </c>
      <c r="R29" s="63"/>
      <c r="S29" s="63"/>
      <c r="T29" s="63"/>
      <c r="U29" s="63"/>
      <c r="V29" s="63"/>
      <c r="W29" s="63"/>
      <c r="X29" s="31"/>
    </row>
    <row r="30" spans="1:24" s="29" customFormat="1" ht="16.899999999999999" customHeight="1">
      <c r="A30" s="841"/>
      <c r="B30" s="829"/>
      <c r="C30" s="196"/>
      <c r="D30" s="196"/>
      <c r="E30" s="395"/>
      <c r="F30" s="196"/>
      <c r="G30" s="395"/>
      <c r="H30" s="196"/>
      <c r="I30" s="395"/>
      <c r="J30" s="395"/>
      <c r="K30" s="395"/>
      <c r="L30" s="395"/>
      <c r="M30" s="395"/>
      <c r="N30" s="395"/>
      <c r="O30" s="395"/>
      <c r="P30" s="395"/>
      <c r="Q30" s="273"/>
      <c r="R30" s="73"/>
      <c r="S30" s="73"/>
      <c r="T30" s="73"/>
      <c r="U30" s="73"/>
      <c r="V30" s="73"/>
      <c r="W30" s="73"/>
      <c r="X30" s="74"/>
    </row>
    <row r="31" spans="1:24" s="29" customFormat="1" ht="4.9000000000000004" customHeight="1">
      <c r="A31" s="841"/>
      <c r="B31" s="701"/>
      <c r="C31" s="196"/>
      <c r="D31" s="196"/>
      <c r="E31" s="395"/>
      <c r="F31" s="196"/>
      <c r="G31" s="395"/>
      <c r="H31" s="196"/>
      <c r="I31" s="395"/>
      <c r="J31" s="395"/>
      <c r="K31" s="395"/>
      <c r="L31" s="395"/>
      <c r="M31" s="395"/>
      <c r="N31" s="395"/>
      <c r="O31" s="395"/>
      <c r="P31" s="395"/>
      <c r="Q31" s="273"/>
      <c r="R31" s="73"/>
      <c r="S31" s="73"/>
      <c r="T31" s="73"/>
      <c r="U31" s="73"/>
      <c r="V31" s="73"/>
      <c r="W31" s="73"/>
      <c r="X31" s="74"/>
    </row>
    <row r="32" spans="1:24" s="30" customFormat="1" ht="16.899999999999999" customHeight="1">
      <c r="A32" s="841"/>
      <c r="B32" s="885" t="s">
        <v>153</v>
      </c>
      <c r="C32" s="196">
        <v>974.2</v>
      </c>
      <c r="D32" s="378">
        <v>10</v>
      </c>
      <c r="E32" s="341"/>
      <c r="F32" s="378">
        <v>941.6</v>
      </c>
      <c r="G32" s="196">
        <v>11.2</v>
      </c>
      <c r="H32" s="378">
        <v>611.5</v>
      </c>
      <c r="I32" s="196">
        <v>10.7</v>
      </c>
      <c r="J32" s="378">
        <v>250.9</v>
      </c>
      <c r="K32" s="378">
        <v>12.2</v>
      </c>
      <c r="L32" s="378">
        <v>68.7</v>
      </c>
      <c r="M32" s="378">
        <v>11.4</v>
      </c>
      <c r="N32" s="378">
        <v>10.5</v>
      </c>
      <c r="O32" s="378">
        <v>20.100000000000001</v>
      </c>
      <c r="P32" s="378">
        <v>32.5</v>
      </c>
      <c r="Q32" s="378">
        <v>2.4</v>
      </c>
      <c r="R32" s="63"/>
      <c r="S32" s="63"/>
      <c r="T32" s="63"/>
      <c r="U32" s="63"/>
      <c r="V32" s="63"/>
      <c r="W32" s="63"/>
      <c r="X32" s="31"/>
    </row>
    <row r="33" spans="1:24" s="30" customFormat="1" ht="16.899999999999999" customHeight="1">
      <c r="A33" s="841"/>
      <c r="B33" s="885"/>
      <c r="C33" s="196"/>
      <c r="D33" s="196"/>
      <c r="E33" s="395"/>
      <c r="F33" s="196"/>
      <c r="G33" s="395"/>
      <c r="H33" s="196"/>
      <c r="I33" s="395"/>
      <c r="J33" s="395"/>
      <c r="K33" s="395"/>
      <c r="L33" s="395"/>
      <c r="M33" s="395"/>
      <c r="N33" s="395"/>
      <c r="O33" s="395"/>
      <c r="P33" s="395"/>
      <c r="Q33" s="273"/>
      <c r="R33" s="68"/>
      <c r="S33" s="68"/>
      <c r="T33" s="68"/>
      <c r="U33" s="68"/>
      <c r="V33" s="68"/>
      <c r="W33" s="68"/>
      <c r="X33" s="44"/>
    </row>
    <row r="34" spans="1:24" s="30" customFormat="1" ht="4.9000000000000004" customHeight="1">
      <c r="A34" s="841"/>
      <c r="B34" s="711"/>
      <c r="C34" s="196"/>
      <c r="D34" s="196"/>
      <c r="E34" s="395"/>
      <c r="F34" s="196"/>
      <c r="G34" s="395"/>
      <c r="H34" s="196"/>
      <c r="I34" s="395"/>
      <c r="J34" s="395"/>
      <c r="K34" s="395"/>
      <c r="L34" s="395"/>
      <c r="M34" s="395"/>
      <c r="N34" s="395"/>
      <c r="O34" s="395"/>
      <c r="P34" s="395"/>
      <c r="Q34" s="273"/>
      <c r="R34" s="68"/>
      <c r="S34" s="68"/>
      <c r="T34" s="68"/>
      <c r="U34" s="68"/>
      <c r="V34" s="68"/>
      <c r="W34" s="68"/>
      <c r="X34" s="44"/>
    </row>
    <row r="35" spans="1:24" s="29" customFormat="1" ht="16.899999999999999" customHeight="1">
      <c r="A35" s="841"/>
      <c r="B35" s="885" t="s">
        <v>154</v>
      </c>
      <c r="C35" s="382">
        <v>1411.7</v>
      </c>
      <c r="D35" s="382">
        <v>14.4</v>
      </c>
      <c r="E35" s="337"/>
      <c r="F35" s="382">
        <v>1331.1</v>
      </c>
      <c r="G35" s="382">
        <v>15.8</v>
      </c>
      <c r="H35" s="382">
        <v>768.9</v>
      </c>
      <c r="I35" s="382">
        <v>13.4</v>
      </c>
      <c r="J35" s="382">
        <v>450</v>
      </c>
      <c r="K35" s="382">
        <v>22</v>
      </c>
      <c r="L35" s="382">
        <v>107.8</v>
      </c>
      <c r="M35" s="382">
        <v>18</v>
      </c>
      <c r="N35" s="382">
        <v>4.3</v>
      </c>
      <c r="O35" s="382">
        <v>8.3000000000000007</v>
      </c>
      <c r="P35" s="382">
        <v>80.599999999999994</v>
      </c>
      <c r="Q35" s="382">
        <v>6</v>
      </c>
      <c r="R35" s="62"/>
      <c r="S35" s="62"/>
      <c r="T35" s="58"/>
      <c r="U35" s="62"/>
      <c r="V35" s="62"/>
      <c r="W35" s="62"/>
      <c r="X35" s="42"/>
    </row>
    <row r="36" spans="1:24" s="29" customFormat="1" ht="16.899999999999999" customHeight="1">
      <c r="A36" s="841"/>
      <c r="B36" s="885"/>
      <c r="C36" s="196"/>
      <c r="D36" s="196"/>
      <c r="E36" s="395"/>
      <c r="F36" s="196"/>
      <c r="G36" s="395"/>
      <c r="H36" s="196"/>
      <c r="I36" s="395"/>
      <c r="J36" s="395"/>
      <c r="K36" s="395"/>
      <c r="L36" s="395"/>
      <c r="M36" s="395"/>
      <c r="N36" s="395"/>
      <c r="O36" s="395"/>
      <c r="P36" s="395"/>
      <c r="Q36" s="273"/>
      <c r="R36" s="62"/>
      <c r="S36" s="62"/>
      <c r="T36" s="58"/>
      <c r="U36" s="62"/>
      <c r="V36" s="62"/>
      <c r="W36" s="62"/>
      <c r="X36" s="42"/>
    </row>
    <row r="37" spans="1:24" s="29" customFormat="1" ht="4.9000000000000004" customHeight="1">
      <c r="A37" s="841"/>
      <c r="B37" s="711"/>
      <c r="C37" s="196"/>
      <c r="D37" s="196"/>
      <c r="E37" s="395"/>
      <c r="F37" s="196"/>
      <c r="G37" s="395"/>
      <c r="H37" s="196"/>
      <c r="I37" s="395"/>
      <c r="J37" s="395"/>
      <c r="K37" s="395"/>
      <c r="L37" s="395"/>
      <c r="M37" s="395"/>
      <c r="N37" s="395"/>
      <c r="O37" s="395"/>
      <c r="P37" s="395"/>
      <c r="Q37" s="273"/>
      <c r="R37" s="62"/>
      <c r="S37" s="62"/>
      <c r="T37" s="58"/>
      <c r="U37" s="62"/>
      <c r="V37" s="62"/>
      <c r="W37" s="62"/>
      <c r="X37" s="42"/>
    </row>
    <row r="38" spans="1:24" s="30" customFormat="1" ht="16.899999999999999" customHeight="1">
      <c r="A38" s="841"/>
      <c r="B38" s="829" t="s">
        <v>155</v>
      </c>
      <c r="C38" s="196">
        <v>309.10000000000002</v>
      </c>
      <c r="D38" s="378">
        <v>3.2</v>
      </c>
      <c r="E38" s="341"/>
      <c r="F38" s="378">
        <v>131.69999999999999</v>
      </c>
      <c r="G38" s="196">
        <v>1.6</v>
      </c>
      <c r="H38" s="378">
        <v>93.6</v>
      </c>
      <c r="I38" s="196">
        <v>1.6</v>
      </c>
      <c r="J38" s="378">
        <v>25.1</v>
      </c>
      <c r="K38" s="378">
        <v>1.2</v>
      </c>
      <c r="L38" s="378">
        <v>11.1</v>
      </c>
      <c r="M38" s="378">
        <v>1.9</v>
      </c>
      <c r="N38" s="378">
        <v>1.8</v>
      </c>
      <c r="O38" s="378">
        <v>3.5</v>
      </c>
      <c r="P38" s="378">
        <v>177.4</v>
      </c>
      <c r="Q38" s="378">
        <v>13.1</v>
      </c>
      <c r="R38" s="63"/>
      <c r="S38" s="63"/>
      <c r="T38" s="63"/>
      <c r="U38" s="63"/>
      <c r="V38" s="63"/>
      <c r="W38" s="63"/>
      <c r="X38" s="31"/>
    </row>
    <row r="39" spans="1:24" s="30" customFormat="1" ht="16.899999999999999" customHeight="1">
      <c r="A39" s="841"/>
      <c r="B39" s="829"/>
      <c r="C39" s="196"/>
      <c r="D39" s="196"/>
      <c r="E39" s="395"/>
      <c r="F39" s="196"/>
      <c r="G39" s="395"/>
      <c r="H39" s="196"/>
      <c r="I39" s="395"/>
      <c r="J39" s="395"/>
      <c r="K39" s="395"/>
      <c r="L39" s="395"/>
      <c r="M39" s="395"/>
      <c r="N39" s="395"/>
      <c r="O39" s="395"/>
      <c r="P39" s="395"/>
      <c r="Q39" s="273"/>
      <c r="R39" s="63"/>
      <c r="S39" s="63"/>
      <c r="T39" s="63"/>
      <c r="U39" s="63"/>
      <c r="V39" s="63"/>
      <c r="W39" s="63"/>
      <c r="X39" s="31"/>
    </row>
    <row r="40" spans="1:24" s="30" customFormat="1" ht="4.9000000000000004" customHeight="1">
      <c r="A40" s="841"/>
      <c r="B40" s="701"/>
      <c r="C40" s="196"/>
      <c r="D40" s="196"/>
      <c r="E40" s="395"/>
      <c r="F40" s="196"/>
      <c r="G40" s="395"/>
      <c r="H40" s="196"/>
      <c r="I40" s="395"/>
      <c r="J40" s="395"/>
      <c r="K40" s="395"/>
      <c r="L40" s="395"/>
      <c r="M40" s="395"/>
      <c r="N40" s="395"/>
      <c r="O40" s="395"/>
      <c r="P40" s="395"/>
      <c r="Q40" s="273"/>
      <c r="R40" s="63"/>
      <c r="S40" s="63"/>
      <c r="T40" s="63"/>
      <c r="U40" s="63"/>
      <c r="V40" s="63"/>
      <c r="W40" s="63"/>
      <c r="X40" s="31"/>
    </row>
    <row r="41" spans="1:24" s="30" customFormat="1" ht="16.899999999999999" customHeight="1">
      <c r="A41" s="841"/>
      <c r="B41" s="829" t="s">
        <v>156</v>
      </c>
      <c r="C41" s="196">
        <v>256.89999999999998</v>
      </c>
      <c r="D41" s="378">
        <v>2.6</v>
      </c>
      <c r="E41" s="341"/>
      <c r="F41" s="378">
        <v>93.5</v>
      </c>
      <c r="G41" s="196">
        <v>1.1000000000000001</v>
      </c>
      <c r="H41" s="378">
        <v>73.099999999999994</v>
      </c>
      <c r="I41" s="196">
        <v>1.3</v>
      </c>
      <c r="J41" s="378">
        <v>12.9</v>
      </c>
      <c r="K41" s="378">
        <v>0.6</v>
      </c>
      <c r="L41" s="378">
        <v>5.7</v>
      </c>
      <c r="M41" s="378">
        <v>1</v>
      </c>
      <c r="N41" s="378">
        <v>1.8</v>
      </c>
      <c r="O41" s="378">
        <v>3.5</v>
      </c>
      <c r="P41" s="378">
        <v>163.4</v>
      </c>
      <c r="Q41" s="378">
        <v>12.1</v>
      </c>
      <c r="R41" s="63"/>
      <c r="S41" s="63"/>
      <c r="T41" s="63"/>
      <c r="U41" s="63"/>
      <c r="V41" s="63"/>
      <c r="W41" s="63"/>
      <c r="X41" s="31"/>
    </row>
    <row r="42" spans="1:24" s="30" customFormat="1" ht="16.899999999999999" customHeight="1">
      <c r="A42" s="841"/>
      <c r="B42" s="829"/>
      <c r="C42" s="195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8"/>
      <c r="R42" s="63"/>
      <c r="S42" s="63"/>
      <c r="T42" s="63"/>
      <c r="U42" s="63"/>
      <c r="V42" s="63"/>
      <c r="W42" s="63"/>
      <c r="X42" s="31"/>
    </row>
    <row r="43" spans="1:24" s="30" customFormat="1" ht="6" customHeight="1" thickBot="1">
      <c r="A43" s="841"/>
      <c r="B43" s="507"/>
      <c r="C43" s="508"/>
      <c r="D43" s="509"/>
      <c r="E43" s="509"/>
      <c r="F43" s="509"/>
      <c r="G43" s="509"/>
      <c r="H43" s="509"/>
      <c r="I43" s="509"/>
      <c r="J43" s="509"/>
      <c r="K43" s="509"/>
      <c r="L43" s="509"/>
      <c r="M43" s="509"/>
      <c r="N43" s="509"/>
      <c r="O43" s="509"/>
      <c r="P43" s="509"/>
      <c r="Q43" s="532"/>
      <c r="R43" s="63"/>
      <c r="S43" s="63"/>
      <c r="T43" s="63"/>
      <c r="U43" s="63"/>
      <c r="V43" s="63"/>
      <c r="W43" s="63"/>
      <c r="X43" s="31"/>
    </row>
    <row r="44" spans="1:24" s="30" customFormat="1" ht="8.1" customHeight="1">
      <c r="A44" s="841"/>
      <c r="B44" s="212"/>
      <c r="C44" s="213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38"/>
      <c r="R44" s="63"/>
      <c r="S44" s="63"/>
      <c r="T44" s="63"/>
      <c r="U44" s="63"/>
      <c r="V44" s="63"/>
      <c r="W44" s="63"/>
      <c r="X44" s="31"/>
    </row>
    <row r="45" spans="1:24" s="30" customFormat="1" ht="15" customHeight="1">
      <c r="A45" s="841"/>
      <c r="B45" s="717" t="s">
        <v>295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63"/>
      <c r="S45" s="63"/>
      <c r="T45" s="63"/>
      <c r="U45" s="63"/>
      <c r="V45" s="63"/>
      <c r="W45" s="63"/>
      <c r="X45" s="31"/>
    </row>
    <row r="46" spans="1:24" s="30" customFormat="1" ht="15" customHeight="1">
      <c r="A46" s="841"/>
      <c r="B46" s="718" t="s">
        <v>303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64"/>
      <c r="S46" s="64"/>
      <c r="T46" s="64"/>
      <c r="U46" s="64"/>
      <c r="V46" s="64"/>
      <c r="W46" s="64"/>
      <c r="X46" s="32"/>
    </row>
    <row r="47" spans="1:24" ht="8.1" customHeight="1">
      <c r="A47" s="6"/>
      <c r="B47" s="47"/>
    </row>
    <row r="48" spans="1:24" ht="15" customHeight="1">
      <c r="A48" s="6"/>
      <c r="B48" s="719" t="s">
        <v>1</v>
      </c>
    </row>
    <row r="49" spans="1:24" ht="15" customHeight="1">
      <c r="A49" s="6"/>
      <c r="B49" s="715" t="s">
        <v>180</v>
      </c>
    </row>
    <row r="50" spans="1:24" ht="12.75" customHeight="1">
      <c r="A50" s="6"/>
    </row>
    <row r="51" spans="1:24" ht="12.75" customHeight="1">
      <c r="A51" s="6"/>
    </row>
    <row r="52" spans="1:24" ht="12.75" customHeight="1">
      <c r="A52" s="6"/>
    </row>
    <row r="53" spans="1:24" ht="12.75" customHeight="1">
      <c r="A53" s="6"/>
    </row>
    <row r="54" spans="1:24" s="7" customFormat="1" ht="12.75" customHeight="1">
      <c r="A54" s="6"/>
      <c r="B54" s="275"/>
      <c r="C54" s="276"/>
      <c r="D54" s="276"/>
      <c r="E54" s="276"/>
      <c r="F54" s="276"/>
      <c r="G54" s="276"/>
      <c r="H54" s="276"/>
      <c r="I54" s="276"/>
      <c r="J54" s="276"/>
      <c r="K54" s="276"/>
      <c r="L54" s="276"/>
      <c r="M54" s="276"/>
      <c r="N54" s="276"/>
      <c r="O54" s="276"/>
      <c r="P54" s="276"/>
      <c r="Q54" s="276"/>
      <c r="R54" s="4"/>
      <c r="S54" s="4"/>
      <c r="T54" s="4"/>
      <c r="U54" s="4"/>
      <c r="V54" s="4"/>
      <c r="W54" s="4"/>
      <c r="X54" s="4"/>
    </row>
    <row r="55" spans="1:24" s="7" customFormat="1" ht="10.5" customHeight="1">
      <c r="A55" s="8"/>
      <c r="B55" s="275"/>
      <c r="C55" s="276"/>
      <c r="D55" s="276"/>
      <c r="E55" s="276"/>
      <c r="F55" s="276"/>
      <c r="G55" s="276"/>
      <c r="H55" s="276"/>
      <c r="I55" s="276"/>
      <c r="J55" s="276"/>
      <c r="K55" s="276"/>
      <c r="L55" s="276"/>
      <c r="M55" s="276"/>
      <c r="N55" s="276"/>
      <c r="O55" s="276"/>
      <c r="P55" s="276"/>
      <c r="Q55" s="276"/>
      <c r="R55" s="4"/>
      <c r="S55" s="4"/>
      <c r="T55" s="4"/>
      <c r="U55" s="4"/>
      <c r="V55" s="4"/>
      <c r="W55" s="4"/>
      <c r="X55" s="4"/>
    </row>
  </sheetData>
  <sheetProtection algorithmName="SHA-512" hashValue="ZrhloyD5vbbkxlE3iEUj3H13jJeFDpUD8AmknqtF8bYQF54BF0+m2Krgg7R90CFExFgw7LIy3bK5yLmyGv8fsQ==" saltValue="55872MZL82/Y3aRZFsk8vw==" spinCount="100000" sheet="1" objects="1" scenarios="1"/>
  <mergeCells count="36">
    <mergeCell ref="P12:P13"/>
    <mergeCell ref="Q12:Q13"/>
    <mergeCell ref="A2:A46"/>
    <mergeCell ref="B2:Q2"/>
    <mergeCell ref="B3:Q3"/>
    <mergeCell ref="F5:O5"/>
    <mergeCell ref="B6:B9"/>
    <mergeCell ref="C6:D9"/>
    <mergeCell ref="F6:O7"/>
    <mergeCell ref="P6:Q9"/>
    <mergeCell ref="F8:G9"/>
    <mergeCell ref="H8:I9"/>
    <mergeCell ref="C12:C13"/>
    <mergeCell ref="D12:D13"/>
    <mergeCell ref="I12:I13"/>
    <mergeCell ref="H12:H13"/>
    <mergeCell ref="B41:B42"/>
    <mergeCell ref="J8:K9"/>
    <mergeCell ref="L8:M9"/>
    <mergeCell ref="B26:B27"/>
    <mergeCell ref="B29:B30"/>
    <mergeCell ref="B32:B33"/>
    <mergeCell ref="B35:B36"/>
    <mergeCell ref="B38:B39"/>
    <mergeCell ref="N8:O9"/>
    <mergeCell ref="B16:B17"/>
    <mergeCell ref="B19:B21"/>
    <mergeCell ref="B23:B24"/>
    <mergeCell ref="O12:O13"/>
    <mergeCell ref="N12:N13"/>
    <mergeCell ref="M12:M13"/>
    <mergeCell ref="L12:L13"/>
    <mergeCell ref="K12:K13"/>
    <mergeCell ref="J12:J13"/>
    <mergeCell ref="G12:G13"/>
    <mergeCell ref="F12:F13"/>
  </mergeCells>
  <pageMargins left="0.39370078740157483" right="0.39370078740157483" top="0.39370078740157483" bottom="0.33" header="0.31496062992125984" footer="0.31496062992125984"/>
  <pageSetup paperSize="9"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07223-3613-4602-A2B7-895E09CC1D5B}">
  <sheetPr codeName="Sheet42">
    <tabColor theme="1" tint="0.34998626667073579"/>
  </sheetPr>
  <dimension ref="A2:X55"/>
  <sheetViews>
    <sheetView view="pageBreakPreview" topLeftCell="B4" zoomScale="80" zoomScaleNormal="70" zoomScaleSheetLayoutView="80" workbookViewId="0">
      <selection activeCell="C12" sqref="C12:Q13"/>
    </sheetView>
  </sheetViews>
  <sheetFormatPr defaultColWidth="11.42578125" defaultRowHeight="12.75" customHeight="1"/>
  <cols>
    <col min="1" max="1" width="2.7109375" style="8" customWidth="1"/>
    <col min="2" max="2" width="38.28515625" style="275" customWidth="1"/>
    <col min="3" max="3" width="9.5703125" style="276" customWidth="1"/>
    <col min="4" max="4" width="8.7109375" style="276" customWidth="1"/>
    <col min="5" max="5" width="1.7109375" style="276" customWidth="1"/>
    <col min="6" max="6" width="10" style="276" customWidth="1"/>
    <col min="7" max="7" width="8.7109375" style="276" customWidth="1"/>
    <col min="8" max="8" width="10" style="276" customWidth="1"/>
    <col min="9" max="9" width="8.7109375" style="276" customWidth="1"/>
    <col min="10" max="10" width="10" style="276" customWidth="1"/>
    <col min="11" max="11" width="8.7109375" style="276" customWidth="1"/>
    <col min="12" max="12" width="10" style="276" customWidth="1"/>
    <col min="13" max="13" width="8.7109375" style="276" customWidth="1"/>
    <col min="14" max="14" width="10" style="276" customWidth="1"/>
    <col min="15" max="15" width="8.7109375" style="276" customWidth="1"/>
    <col min="16" max="16" width="10" style="276" customWidth="1"/>
    <col min="17" max="17" width="8.7109375" style="276" customWidth="1"/>
    <col min="18" max="16384" width="11.42578125" style="4"/>
  </cols>
  <sheetData>
    <row r="2" spans="1:24" s="27" customFormat="1" ht="15" customHeight="1">
      <c r="A2" s="841"/>
      <c r="B2" s="856" t="s">
        <v>287</v>
      </c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S2" s="57"/>
      <c r="T2" s="57"/>
      <c r="U2" s="57"/>
      <c r="V2" s="57"/>
      <c r="W2" s="57"/>
    </row>
    <row r="3" spans="1:24" s="27" customFormat="1" ht="15" customHeight="1">
      <c r="A3" s="841"/>
      <c r="B3" s="864" t="s">
        <v>288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S3" s="57"/>
      <c r="T3" s="57"/>
      <c r="U3" s="57"/>
      <c r="V3" s="57"/>
      <c r="W3" s="57"/>
    </row>
    <row r="4" spans="1:24" s="26" customFormat="1" ht="12" customHeight="1" thickBot="1">
      <c r="A4" s="841"/>
      <c r="B4" s="533"/>
      <c r="C4" s="446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</row>
    <row r="5" spans="1:24" s="26" customFormat="1" ht="24.95" customHeight="1">
      <c r="A5" s="841"/>
      <c r="B5" s="239" t="s">
        <v>107</v>
      </c>
      <c r="C5" s="518"/>
      <c r="D5" s="524"/>
      <c r="E5" s="524"/>
      <c r="F5" s="859">
        <v>2022</v>
      </c>
      <c r="G5" s="859"/>
      <c r="H5" s="859"/>
      <c r="I5" s="859"/>
      <c r="J5" s="859"/>
      <c r="K5" s="859"/>
      <c r="L5" s="859"/>
      <c r="M5" s="859"/>
      <c r="N5" s="859"/>
      <c r="O5" s="859"/>
      <c r="P5" s="524"/>
      <c r="Q5" s="524"/>
    </row>
    <row r="6" spans="1:24" s="26" customFormat="1" ht="19.899999999999999" customHeight="1">
      <c r="A6" s="841"/>
      <c r="B6" s="858" t="s">
        <v>195</v>
      </c>
      <c r="C6" s="889" t="s">
        <v>148</v>
      </c>
      <c r="D6" s="889"/>
      <c r="E6" s="687"/>
      <c r="F6" s="883" t="s">
        <v>141</v>
      </c>
      <c r="G6" s="883"/>
      <c r="H6" s="883"/>
      <c r="I6" s="883"/>
      <c r="J6" s="883"/>
      <c r="K6" s="883"/>
      <c r="L6" s="883"/>
      <c r="M6" s="883"/>
      <c r="N6" s="883"/>
      <c r="O6" s="883"/>
      <c r="P6" s="861" t="s">
        <v>280</v>
      </c>
      <c r="Q6" s="861"/>
    </row>
    <row r="7" spans="1:24" s="26" customFormat="1" ht="19.899999999999999" customHeight="1">
      <c r="A7" s="841"/>
      <c r="B7" s="858"/>
      <c r="C7" s="889"/>
      <c r="D7" s="889"/>
      <c r="E7" s="687"/>
      <c r="F7" s="884"/>
      <c r="G7" s="884"/>
      <c r="H7" s="884"/>
      <c r="I7" s="884"/>
      <c r="J7" s="884"/>
      <c r="K7" s="884"/>
      <c r="L7" s="884"/>
      <c r="M7" s="884"/>
      <c r="N7" s="884"/>
      <c r="O7" s="884"/>
      <c r="P7" s="861"/>
      <c r="Q7" s="861"/>
    </row>
    <row r="8" spans="1:24" s="26" customFormat="1" ht="19.899999999999999" customHeight="1">
      <c r="A8" s="841"/>
      <c r="B8" s="858"/>
      <c r="C8" s="889"/>
      <c r="D8" s="889"/>
      <c r="E8" s="687"/>
      <c r="F8" s="791" t="s">
        <v>109</v>
      </c>
      <c r="G8" s="791"/>
      <c r="H8" s="861" t="s">
        <v>314</v>
      </c>
      <c r="I8" s="891"/>
      <c r="J8" s="861" t="s">
        <v>134</v>
      </c>
      <c r="K8" s="861"/>
      <c r="L8" s="861" t="s">
        <v>179</v>
      </c>
      <c r="M8" s="861"/>
      <c r="N8" s="861" t="s">
        <v>135</v>
      </c>
      <c r="O8" s="861"/>
      <c r="P8" s="861"/>
      <c r="Q8" s="861"/>
    </row>
    <row r="9" spans="1:24" s="26" customFormat="1" ht="13.15" customHeight="1">
      <c r="A9" s="841"/>
      <c r="B9" s="858"/>
      <c r="C9" s="890"/>
      <c r="D9" s="890"/>
      <c r="E9" s="688"/>
      <c r="F9" s="792"/>
      <c r="G9" s="792"/>
      <c r="H9" s="892"/>
      <c r="I9" s="892"/>
      <c r="J9" s="862"/>
      <c r="K9" s="862"/>
      <c r="L9" s="862"/>
      <c r="M9" s="862"/>
      <c r="N9" s="862"/>
      <c r="O9" s="862"/>
      <c r="P9" s="862"/>
      <c r="Q9" s="862"/>
    </row>
    <row r="10" spans="1:24" s="34" customFormat="1" ht="19.899999999999999" customHeight="1" thickBot="1">
      <c r="A10" s="841"/>
      <c r="B10" s="538"/>
      <c r="C10" s="505" t="s">
        <v>37</v>
      </c>
      <c r="D10" s="506" t="s">
        <v>2</v>
      </c>
      <c r="E10" s="506"/>
      <c r="F10" s="505" t="s">
        <v>37</v>
      </c>
      <c r="G10" s="506" t="s">
        <v>2</v>
      </c>
      <c r="H10" s="505" t="s">
        <v>37</v>
      </c>
      <c r="I10" s="506" t="s">
        <v>2</v>
      </c>
      <c r="J10" s="505" t="s">
        <v>37</v>
      </c>
      <c r="K10" s="506" t="s">
        <v>2</v>
      </c>
      <c r="L10" s="505" t="s">
        <v>37</v>
      </c>
      <c r="M10" s="506" t="s">
        <v>2</v>
      </c>
      <c r="N10" s="505" t="s">
        <v>37</v>
      </c>
      <c r="O10" s="506" t="s">
        <v>2</v>
      </c>
      <c r="P10" s="505" t="s">
        <v>37</v>
      </c>
      <c r="Q10" s="506" t="s">
        <v>2</v>
      </c>
    </row>
    <row r="11" spans="1:24" s="26" customFormat="1" ht="8.1" customHeight="1">
      <c r="A11" s="841"/>
      <c r="B11" s="706"/>
      <c r="C11" s="239"/>
      <c r="D11" s="687"/>
      <c r="E11" s="687"/>
      <c r="F11" s="118"/>
      <c r="G11" s="702"/>
      <c r="H11" s="702"/>
      <c r="I11" s="219"/>
      <c r="J11" s="219"/>
      <c r="K11" s="548"/>
      <c r="L11" s="548"/>
      <c r="M11" s="548"/>
      <c r="N11" s="548"/>
      <c r="O11" s="548"/>
      <c r="P11" s="221"/>
      <c r="Q11" s="707"/>
    </row>
    <row r="12" spans="1:24" s="26" customFormat="1" ht="18" customHeight="1">
      <c r="A12" s="841"/>
      <c r="B12" s="129" t="s">
        <v>139</v>
      </c>
      <c r="C12" s="896">
        <v>5993.6</v>
      </c>
      <c r="D12" s="895">
        <v>100</v>
      </c>
      <c r="E12" s="376"/>
      <c r="F12" s="895">
        <v>5620.7</v>
      </c>
      <c r="G12" s="896">
        <v>100</v>
      </c>
      <c r="H12" s="895">
        <v>3852.7</v>
      </c>
      <c r="I12" s="896">
        <v>100</v>
      </c>
      <c r="J12" s="895">
        <v>1334.9</v>
      </c>
      <c r="K12" s="896">
        <v>100</v>
      </c>
      <c r="L12" s="895">
        <v>402.9</v>
      </c>
      <c r="M12" s="895">
        <v>100</v>
      </c>
      <c r="N12" s="895">
        <v>30.2</v>
      </c>
      <c r="O12" s="895">
        <v>100</v>
      </c>
      <c r="P12" s="895">
        <v>372.9</v>
      </c>
      <c r="Q12" s="896">
        <v>100</v>
      </c>
    </row>
    <row r="13" spans="1:24" s="30" customFormat="1" ht="18" customHeight="1">
      <c r="A13" s="841"/>
      <c r="B13" s="129" t="s">
        <v>138</v>
      </c>
      <c r="C13" s="896"/>
      <c r="D13" s="895"/>
      <c r="E13" s="785"/>
      <c r="F13" s="895"/>
      <c r="G13" s="896"/>
      <c r="H13" s="895"/>
      <c r="I13" s="896"/>
      <c r="J13" s="895"/>
      <c r="K13" s="896"/>
      <c r="L13" s="895"/>
      <c r="M13" s="895"/>
      <c r="N13" s="895"/>
      <c r="O13" s="895"/>
      <c r="P13" s="895"/>
      <c r="Q13" s="896"/>
    </row>
    <row r="14" spans="1:24" s="29" customFormat="1" ht="8.1" customHeight="1">
      <c r="A14" s="841"/>
      <c r="B14" s="539"/>
      <c r="C14" s="543"/>
      <c r="D14" s="540"/>
      <c r="E14" s="541"/>
      <c r="F14" s="540"/>
      <c r="G14" s="541"/>
      <c r="H14" s="540"/>
      <c r="I14" s="541"/>
      <c r="J14" s="541"/>
      <c r="K14" s="541"/>
      <c r="L14" s="541"/>
      <c r="M14" s="541"/>
      <c r="N14" s="541"/>
      <c r="O14" s="541"/>
      <c r="P14" s="541"/>
      <c r="Q14" s="542"/>
      <c r="R14" s="62"/>
      <c r="S14" s="62"/>
      <c r="T14" s="58"/>
      <c r="U14" s="62"/>
      <c r="V14" s="62"/>
      <c r="W14" s="62"/>
      <c r="X14" s="42"/>
    </row>
    <row r="15" spans="1:24" s="29" customFormat="1" ht="8.1" customHeight="1">
      <c r="A15" s="841"/>
      <c r="B15" s="240"/>
      <c r="C15" s="197"/>
      <c r="D15" s="197"/>
      <c r="E15" s="241"/>
      <c r="F15" s="197"/>
      <c r="G15" s="241"/>
      <c r="H15" s="197"/>
      <c r="I15" s="241"/>
      <c r="J15" s="241"/>
      <c r="K15" s="241"/>
      <c r="L15" s="241"/>
      <c r="M15" s="241"/>
      <c r="N15" s="241"/>
      <c r="O15" s="241"/>
      <c r="P15" s="241"/>
      <c r="Q15" s="242"/>
      <c r="R15" s="62"/>
      <c r="S15" s="62"/>
      <c r="T15" s="58"/>
      <c r="U15" s="62"/>
      <c r="V15" s="62"/>
      <c r="W15" s="62"/>
      <c r="X15" s="42"/>
    </row>
    <row r="16" spans="1:24" s="29" customFormat="1" ht="16.899999999999999" customHeight="1">
      <c r="A16" s="841"/>
      <c r="B16" s="829" t="s">
        <v>149</v>
      </c>
      <c r="C16" s="348">
        <v>306.8</v>
      </c>
      <c r="D16" s="348">
        <v>5.0999999999999996</v>
      </c>
      <c r="E16" s="376"/>
      <c r="F16" s="353">
        <v>216.1</v>
      </c>
      <c r="G16" s="348">
        <v>3.8</v>
      </c>
      <c r="H16" s="353">
        <v>145.4</v>
      </c>
      <c r="I16" s="348">
        <v>3.8</v>
      </c>
      <c r="J16" s="353">
        <v>49.8</v>
      </c>
      <c r="K16" s="353">
        <v>3.7</v>
      </c>
      <c r="L16" s="353">
        <v>18.2</v>
      </c>
      <c r="M16" s="353">
        <v>4.5</v>
      </c>
      <c r="N16" s="353">
        <v>2.8</v>
      </c>
      <c r="O16" s="353">
        <v>9.1</v>
      </c>
      <c r="P16" s="353">
        <v>90.7</v>
      </c>
      <c r="Q16" s="353">
        <v>24.3</v>
      </c>
      <c r="R16" s="62"/>
      <c r="S16" s="62"/>
      <c r="T16" s="58"/>
      <c r="U16" s="62"/>
      <c r="V16" s="62"/>
      <c r="W16" s="62"/>
      <c r="X16" s="42"/>
    </row>
    <row r="17" spans="1:24" s="30" customFormat="1" ht="16.899999999999999" customHeight="1">
      <c r="A17" s="841"/>
      <c r="B17" s="829"/>
      <c r="C17" s="196"/>
      <c r="D17" s="196"/>
      <c r="E17" s="395"/>
      <c r="F17" s="196"/>
      <c r="G17" s="395"/>
      <c r="H17" s="196"/>
      <c r="I17" s="395"/>
      <c r="J17" s="395"/>
      <c r="K17" s="395"/>
      <c r="L17" s="395"/>
      <c r="M17" s="395"/>
      <c r="N17" s="395"/>
      <c r="O17" s="395"/>
      <c r="P17" s="395"/>
      <c r="Q17" s="273"/>
      <c r="R17" s="63"/>
      <c r="S17" s="63"/>
      <c r="T17" s="59"/>
      <c r="U17" s="63"/>
      <c r="V17" s="63"/>
      <c r="W17" s="63"/>
      <c r="X17" s="31"/>
    </row>
    <row r="18" spans="1:24" s="30" customFormat="1" ht="4.9000000000000004" customHeight="1">
      <c r="A18" s="841"/>
      <c r="B18" s="701"/>
      <c r="C18" s="196"/>
      <c r="D18" s="196"/>
      <c r="E18" s="395"/>
      <c r="F18" s="196"/>
      <c r="G18" s="395"/>
      <c r="H18" s="196"/>
      <c r="I18" s="395"/>
      <c r="J18" s="395"/>
      <c r="K18" s="395"/>
      <c r="L18" s="395"/>
      <c r="M18" s="395"/>
      <c r="N18" s="395"/>
      <c r="O18" s="395"/>
      <c r="P18" s="395"/>
      <c r="Q18" s="273"/>
      <c r="R18" s="63"/>
      <c r="S18" s="63"/>
      <c r="T18" s="59"/>
      <c r="U18" s="63"/>
      <c r="V18" s="63"/>
      <c r="W18" s="63"/>
      <c r="X18" s="31"/>
    </row>
    <row r="19" spans="1:24" s="30" customFormat="1" ht="16.899999999999999" customHeight="1">
      <c r="A19" s="841"/>
      <c r="B19" s="829" t="s">
        <v>178</v>
      </c>
      <c r="C19" s="348">
        <v>375.8</v>
      </c>
      <c r="D19" s="348">
        <v>6.3</v>
      </c>
      <c r="E19" s="376"/>
      <c r="F19" s="353">
        <v>317.7</v>
      </c>
      <c r="G19" s="348">
        <v>5.7</v>
      </c>
      <c r="H19" s="353">
        <v>211.7</v>
      </c>
      <c r="I19" s="348">
        <v>5.5</v>
      </c>
      <c r="J19" s="353">
        <v>70.599999999999994</v>
      </c>
      <c r="K19" s="353">
        <v>5.3</v>
      </c>
      <c r="L19" s="353">
        <v>31.9</v>
      </c>
      <c r="M19" s="353">
        <v>7.9</v>
      </c>
      <c r="N19" s="353">
        <v>3.5</v>
      </c>
      <c r="O19" s="353">
        <v>11.5</v>
      </c>
      <c r="P19" s="353">
        <v>58.1</v>
      </c>
      <c r="Q19" s="353">
        <v>15.6</v>
      </c>
      <c r="R19" s="63"/>
      <c r="S19" s="63"/>
      <c r="T19" s="63"/>
      <c r="U19" s="63"/>
      <c r="V19" s="63"/>
      <c r="W19" s="63"/>
      <c r="X19" s="31"/>
    </row>
    <row r="20" spans="1:24" s="30" customFormat="1" ht="16.899999999999999" customHeight="1">
      <c r="A20" s="841"/>
      <c r="B20" s="829"/>
      <c r="C20" s="196"/>
      <c r="D20" s="196"/>
      <c r="E20" s="395"/>
      <c r="F20" s="196"/>
      <c r="G20" s="395"/>
      <c r="H20" s="196"/>
      <c r="I20" s="395"/>
      <c r="J20" s="395"/>
      <c r="K20" s="395"/>
      <c r="L20" s="395"/>
      <c r="M20" s="395"/>
      <c r="N20" s="395"/>
      <c r="O20" s="395"/>
      <c r="P20" s="395"/>
      <c r="Q20" s="273"/>
      <c r="R20" s="63"/>
      <c r="S20" s="63"/>
      <c r="T20" s="63"/>
      <c r="U20" s="63"/>
      <c r="V20" s="63"/>
      <c r="W20" s="63"/>
      <c r="X20" s="31"/>
    </row>
    <row r="21" spans="1:24" s="30" customFormat="1" ht="20.25" customHeight="1">
      <c r="A21" s="841"/>
      <c r="B21" s="829"/>
      <c r="C21" s="377"/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63"/>
      <c r="S21" s="63"/>
      <c r="T21" s="63"/>
      <c r="U21" s="63"/>
      <c r="V21" s="63"/>
      <c r="W21" s="63"/>
      <c r="X21" s="31"/>
    </row>
    <row r="22" spans="1:24" s="30" customFormat="1" ht="4.9000000000000004" customHeight="1">
      <c r="A22" s="841"/>
      <c r="B22" s="701"/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  <c r="O22" s="377"/>
      <c r="P22" s="377"/>
      <c r="Q22" s="377"/>
      <c r="R22" s="63"/>
      <c r="S22" s="63"/>
      <c r="T22" s="63"/>
      <c r="U22" s="63"/>
      <c r="V22" s="63"/>
      <c r="W22" s="63"/>
      <c r="X22" s="31"/>
    </row>
    <row r="23" spans="1:24" s="30" customFormat="1" ht="16.899999999999999" customHeight="1">
      <c r="A23" s="841"/>
      <c r="B23" s="829" t="s">
        <v>150</v>
      </c>
      <c r="C23" s="348">
        <v>2616.4</v>
      </c>
      <c r="D23" s="353">
        <v>43.7</v>
      </c>
      <c r="E23" s="376"/>
      <c r="F23" s="353">
        <v>2531.3000000000002</v>
      </c>
      <c r="G23" s="348">
        <v>45</v>
      </c>
      <c r="H23" s="353">
        <v>1706.5</v>
      </c>
      <c r="I23" s="348">
        <v>44.3</v>
      </c>
      <c r="J23" s="353">
        <v>633.79999999999995</v>
      </c>
      <c r="K23" s="353">
        <v>47.5</v>
      </c>
      <c r="L23" s="353">
        <v>176.4</v>
      </c>
      <c r="M23" s="353">
        <v>43.8</v>
      </c>
      <c r="N23" s="353">
        <v>14.6</v>
      </c>
      <c r="O23" s="353">
        <v>48.4</v>
      </c>
      <c r="P23" s="353">
        <v>85.1</v>
      </c>
      <c r="Q23" s="353">
        <v>22.8</v>
      </c>
      <c r="R23" s="63"/>
      <c r="S23" s="63"/>
      <c r="T23" s="63"/>
      <c r="U23" s="63"/>
      <c r="V23" s="63"/>
      <c r="W23" s="63"/>
      <c r="X23" s="31"/>
    </row>
    <row r="24" spans="1:24" s="30" customFormat="1" ht="16.899999999999999" customHeight="1">
      <c r="A24" s="841"/>
      <c r="B24" s="829"/>
      <c r="C24" s="196"/>
      <c r="D24" s="196"/>
      <c r="E24" s="395"/>
      <c r="F24" s="196"/>
      <c r="G24" s="395"/>
      <c r="H24" s="196"/>
      <c r="I24" s="395"/>
      <c r="J24" s="395"/>
      <c r="K24" s="395"/>
      <c r="L24" s="395"/>
      <c r="M24" s="395"/>
      <c r="N24" s="395"/>
      <c r="O24" s="395"/>
      <c r="P24" s="395"/>
      <c r="Q24" s="273"/>
      <c r="R24" s="63"/>
      <c r="S24" s="63"/>
      <c r="T24" s="63"/>
      <c r="U24" s="63"/>
      <c r="V24" s="63"/>
      <c r="W24" s="63"/>
      <c r="X24" s="31"/>
    </row>
    <row r="25" spans="1:24" s="30" customFormat="1" ht="4.9000000000000004" customHeight="1">
      <c r="A25" s="841"/>
      <c r="B25" s="701"/>
      <c r="C25" s="196"/>
      <c r="D25" s="196"/>
      <c r="E25" s="395"/>
      <c r="F25" s="196"/>
      <c r="G25" s="395"/>
      <c r="H25" s="196"/>
      <c r="I25" s="395"/>
      <c r="J25" s="395"/>
      <c r="K25" s="395"/>
      <c r="L25" s="395"/>
      <c r="M25" s="395"/>
      <c r="N25" s="395"/>
      <c r="O25" s="395"/>
      <c r="P25" s="395"/>
      <c r="Q25" s="273"/>
      <c r="R25" s="63"/>
      <c r="S25" s="63"/>
      <c r="T25" s="63"/>
      <c r="U25" s="63"/>
      <c r="V25" s="63"/>
      <c r="W25" s="63"/>
      <c r="X25" s="31"/>
    </row>
    <row r="26" spans="1:24" s="30" customFormat="1" ht="16.899999999999999" customHeight="1">
      <c r="A26" s="841"/>
      <c r="B26" s="829" t="s">
        <v>151</v>
      </c>
      <c r="C26" s="348">
        <v>243.5</v>
      </c>
      <c r="D26" s="353">
        <v>4.0999999999999996</v>
      </c>
      <c r="E26" s="349"/>
      <c r="F26" s="353">
        <v>236.6</v>
      </c>
      <c r="G26" s="348">
        <v>4.2</v>
      </c>
      <c r="H26" s="353">
        <v>168.6</v>
      </c>
      <c r="I26" s="348">
        <v>4.4000000000000004</v>
      </c>
      <c r="J26" s="353">
        <v>47.2</v>
      </c>
      <c r="K26" s="353">
        <v>3.5</v>
      </c>
      <c r="L26" s="353">
        <v>18.7</v>
      </c>
      <c r="M26" s="353">
        <v>4.5999999999999996</v>
      </c>
      <c r="N26" s="353">
        <v>2.1</v>
      </c>
      <c r="O26" s="353">
        <v>7.1</v>
      </c>
      <c r="P26" s="353">
        <v>6.8</v>
      </c>
      <c r="Q26" s="353">
        <v>1.8</v>
      </c>
      <c r="R26" s="63"/>
      <c r="S26" s="63"/>
      <c r="T26" s="63"/>
      <c r="U26" s="63"/>
      <c r="V26" s="63"/>
      <c r="W26" s="63"/>
      <c r="X26" s="31"/>
    </row>
    <row r="27" spans="1:24" s="30" customFormat="1" ht="16.899999999999999" customHeight="1">
      <c r="A27" s="841"/>
      <c r="B27" s="829"/>
      <c r="C27" s="196"/>
      <c r="D27" s="196"/>
      <c r="E27" s="395"/>
      <c r="F27" s="196"/>
      <c r="G27" s="395"/>
      <c r="H27" s="196"/>
      <c r="I27" s="395"/>
      <c r="J27" s="395"/>
      <c r="K27" s="395"/>
      <c r="L27" s="395"/>
      <c r="M27" s="395"/>
      <c r="N27" s="395"/>
      <c r="O27" s="395"/>
      <c r="P27" s="395"/>
      <c r="Q27" s="273"/>
      <c r="R27" s="63"/>
      <c r="S27" s="63"/>
      <c r="T27" s="63"/>
      <c r="U27" s="63"/>
      <c r="V27" s="63"/>
      <c r="W27" s="63"/>
      <c r="X27" s="31"/>
    </row>
    <row r="28" spans="1:24" s="30" customFormat="1" ht="4.9000000000000004" customHeight="1">
      <c r="A28" s="841"/>
      <c r="B28" s="701"/>
      <c r="C28" s="196"/>
      <c r="D28" s="196"/>
      <c r="E28" s="395"/>
      <c r="F28" s="196"/>
      <c r="G28" s="395"/>
      <c r="H28" s="196"/>
      <c r="I28" s="395"/>
      <c r="J28" s="395"/>
      <c r="K28" s="395"/>
      <c r="L28" s="395"/>
      <c r="M28" s="395"/>
      <c r="N28" s="395"/>
      <c r="O28" s="395"/>
      <c r="P28" s="395"/>
      <c r="Q28" s="273"/>
      <c r="R28" s="63"/>
      <c r="S28" s="63"/>
      <c r="T28" s="63"/>
      <c r="U28" s="63"/>
      <c r="V28" s="63"/>
      <c r="W28" s="63"/>
      <c r="X28" s="31"/>
    </row>
    <row r="29" spans="1:24" s="30" customFormat="1" ht="16.899999999999999" customHeight="1">
      <c r="A29" s="841"/>
      <c r="B29" s="829" t="s">
        <v>152</v>
      </c>
      <c r="C29" s="348">
        <v>107.5</v>
      </c>
      <c r="D29" s="353">
        <v>1.8</v>
      </c>
      <c r="E29" s="349"/>
      <c r="F29" s="353">
        <v>106.8</v>
      </c>
      <c r="G29" s="348">
        <v>1.9</v>
      </c>
      <c r="H29" s="353">
        <v>76.599999999999994</v>
      </c>
      <c r="I29" s="348">
        <v>2</v>
      </c>
      <c r="J29" s="353">
        <v>19.2</v>
      </c>
      <c r="K29" s="353">
        <v>1.4</v>
      </c>
      <c r="L29" s="353">
        <v>10.3</v>
      </c>
      <c r="M29" s="353">
        <v>2.6</v>
      </c>
      <c r="N29" s="353">
        <v>0.8</v>
      </c>
      <c r="O29" s="353">
        <v>2.5</v>
      </c>
      <c r="P29" s="353">
        <v>0.7</v>
      </c>
      <c r="Q29" s="353">
        <v>0.2</v>
      </c>
      <c r="R29" s="63"/>
      <c r="S29" s="63"/>
      <c r="T29" s="63"/>
      <c r="U29" s="63"/>
      <c r="V29" s="63"/>
      <c r="W29" s="63"/>
      <c r="X29" s="31"/>
    </row>
    <row r="30" spans="1:24" s="29" customFormat="1" ht="16.899999999999999" customHeight="1">
      <c r="A30" s="841"/>
      <c r="B30" s="829"/>
      <c r="C30" s="196"/>
      <c r="D30" s="196"/>
      <c r="E30" s="395"/>
      <c r="F30" s="196"/>
      <c r="G30" s="395"/>
      <c r="H30" s="196"/>
      <c r="I30" s="395"/>
      <c r="J30" s="395"/>
      <c r="K30" s="395"/>
      <c r="L30" s="395"/>
      <c r="M30" s="395"/>
      <c r="N30" s="395"/>
      <c r="O30" s="395"/>
      <c r="P30" s="395"/>
      <c r="Q30" s="273"/>
      <c r="R30" s="73"/>
      <c r="S30" s="73"/>
      <c r="T30" s="73"/>
      <c r="U30" s="73"/>
      <c r="V30" s="73"/>
      <c r="W30" s="73"/>
      <c r="X30" s="74"/>
    </row>
    <row r="31" spans="1:24" s="29" customFormat="1" ht="4.9000000000000004" customHeight="1">
      <c r="A31" s="841"/>
      <c r="B31" s="701"/>
      <c r="C31" s="196"/>
      <c r="D31" s="196"/>
      <c r="E31" s="395"/>
      <c r="F31" s="196"/>
      <c r="G31" s="395"/>
      <c r="H31" s="196"/>
      <c r="I31" s="395"/>
      <c r="J31" s="395"/>
      <c r="K31" s="395"/>
      <c r="L31" s="395"/>
      <c r="M31" s="395"/>
      <c r="N31" s="395"/>
      <c r="O31" s="395"/>
      <c r="P31" s="395"/>
      <c r="Q31" s="273"/>
      <c r="R31" s="73"/>
      <c r="S31" s="73"/>
      <c r="T31" s="73"/>
      <c r="U31" s="73"/>
      <c r="V31" s="73"/>
      <c r="W31" s="73"/>
      <c r="X31" s="74"/>
    </row>
    <row r="32" spans="1:24" s="30" customFormat="1" ht="16.899999999999999" customHeight="1">
      <c r="A32" s="841"/>
      <c r="B32" s="885" t="s">
        <v>153</v>
      </c>
      <c r="C32" s="348">
        <v>837.9</v>
      </c>
      <c r="D32" s="353">
        <v>14</v>
      </c>
      <c r="E32" s="349"/>
      <c r="F32" s="353">
        <v>830.8</v>
      </c>
      <c r="G32" s="348">
        <v>14.8</v>
      </c>
      <c r="H32" s="353">
        <v>595.1</v>
      </c>
      <c r="I32" s="348">
        <v>15.4</v>
      </c>
      <c r="J32" s="353">
        <v>174.1</v>
      </c>
      <c r="K32" s="353">
        <v>13</v>
      </c>
      <c r="L32" s="353">
        <v>59.5</v>
      </c>
      <c r="M32" s="353">
        <v>14.8</v>
      </c>
      <c r="N32" s="353">
        <v>2.1</v>
      </c>
      <c r="O32" s="353">
        <v>6.9</v>
      </c>
      <c r="P32" s="353">
        <v>7</v>
      </c>
      <c r="Q32" s="353">
        <v>1.9</v>
      </c>
      <c r="R32" s="63"/>
      <c r="S32" s="63"/>
      <c r="T32" s="63"/>
      <c r="U32" s="63"/>
      <c r="V32" s="63"/>
      <c r="W32" s="63"/>
      <c r="X32" s="31"/>
    </row>
    <row r="33" spans="1:24" s="30" customFormat="1" ht="16.899999999999999" customHeight="1">
      <c r="A33" s="841"/>
      <c r="B33" s="885"/>
      <c r="C33" s="196"/>
      <c r="D33" s="196"/>
      <c r="E33" s="395"/>
      <c r="F33" s="196"/>
      <c r="G33" s="395"/>
      <c r="H33" s="196"/>
      <c r="I33" s="395"/>
      <c r="J33" s="395"/>
      <c r="K33" s="395"/>
      <c r="L33" s="395"/>
      <c r="M33" s="395"/>
      <c r="N33" s="395"/>
      <c r="O33" s="395"/>
      <c r="P33" s="395"/>
      <c r="Q33" s="273"/>
      <c r="R33" s="68"/>
      <c r="S33" s="68"/>
      <c r="T33" s="68"/>
      <c r="U33" s="68"/>
      <c r="V33" s="68"/>
      <c r="W33" s="68"/>
      <c r="X33" s="44"/>
    </row>
    <row r="34" spans="1:24" s="30" customFormat="1" ht="4.9000000000000004" customHeight="1">
      <c r="A34" s="841"/>
      <c r="B34" s="711"/>
      <c r="C34" s="196"/>
      <c r="D34" s="196"/>
      <c r="E34" s="395"/>
      <c r="F34" s="196"/>
      <c r="G34" s="395"/>
      <c r="H34" s="196"/>
      <c r="I34" s="395"/>
      <c r="J34" s="395"/>
      <c r="K34" s="395"/>
      <c r="L34" s="395"/>
      <c r="M34" s="395"/>
      <c r="N34" s="395"/>
      <c r="O34" s="395"/>
      <c r="P34" s="395"/>
      <c r="Q34" s="273"/>
      <c r="R34" s="68"/>
      <c r="S34" s="68"/>
      <c r="T34" s="68"/>
      <c r="U34" s="68"/>
      <c r="V34" s="68"/>
      <c r="W34" s="68"/>
      <c r="X34" s="44"/>
    </row>
    <row r="35" spans="1:24" s="29" customFormat="1" ht="16.899999999999999" customHeight="1">
      <c r="A35" s="841"/>
      <c r="B35" s="885" t="s">
        <v>154</v>
      </c>
      <c r="C35" s="376">
        <v>1275.8</v>
      </c>
      <c r="D35" s="376">
        <v>21.3</v>
      </c>
      <c r="E35" s="349"/>
      <c r="F35" s="376">
        <v>1265.2</v>
      </c>
      <c r="G35" s="376">
        <v>22.5</v>
      </c>
      <c r="H35" s="376">
        <v>862.5</v>
      </c>
      <c r="I35" s="376">
        <v>22.4</v>
      </c>
      <c r="J35" s="376">
        <v>322.39999999999998</v>
      </c>
      <c r="K35" s="376">
        <v>24.2</v>
      </c>
      <c r="L35" s="376">
        <v>78.2</v>
      </c>
      <c r="M35" s="376">
        <v>19.399999999999999</v>
      </c>
      <c r="N35" s="376">
        <v>2.1</v>
      </c>
      <c r="O35" s="376">
        <v>6.8</v>
      </c>
      <c r="P35" s="376">
        <v>10.6</v>
      </c>
      <c r="Q35" s="376">
        <v>2.8</v>
      </c>
      <c r="R35" s="62"/>
      <c r="S35" s="62"/>
      <c r="T35" s="58"/>
      <c r="U35" s="62"/>
      <c r="V35" s="62"/>
      <c r="W35" s="62"/>
      <c r="X35" s="42"/>
    </row>
    <row r="36" spans="1:24" s="29" customFormat="1" ht="16.899999999999999" customHeight="1">
      <c r="A36" s="841"/>
      <c r="B36" s="885"/>
      <c r="C36" s="196"/>
      <c r="D36" s="196"/>
      <c r="E36" s="395"/>
      <c r="F36" s="196"/>
      <c r="G36" s="395"/>
      <c r="H36" s="196"/>
      <c r="I36" s="395"/>
      <c r="J36" s="395"/>
      <c r="K36" s="395"/>
      <c r="L36" s="395"/>
      <c r="M36" s="395"/>
      <c r="N36" s="395"/>
      <c r="O36" s="395"/>
      <c r="P36" s="395"/>
      <c r="Q36" s="273"/>
      <c r="R36" s="62"/>
      <c r="S36" s="62"/>
      <c r="T36" s="58"/>
      <c r="U36" s="62"/>
      <c r="V36" s="62"/>
      <c r="W36" s="62"/>
      <c r="X36" s="42"/>
    </row>
    <row r="37" spans="1:24" s="29" customFormat="1" ht="4.9000000000000004" customHeight="1">
      <c r="A37" s="841"/>
      <c r="B37" s="711"/>
      <c r="C37" s="196"/>
      <c r="D37" s="196"/>
      <c r="E37" s="395"/>
      <c r="F37" s="196"/>
      <c r="G37" s="395"/>
      <c r="H37" s="196"/>
      <c r="I37" s="395"/>
      <c r="J37" s="395"/>
      <c r="K37" s="395"/>
      <c r="L37" s="395"/>
      <c r="M37" s="395"/>
      <c r="N37" s="395"/>
      <c r="O37" s="395"/>
      <c r="P37" s="395"/>
      <c r="Q37" s="273"/>
      <c r="R37" s="62"/>
      <c r="S37" s="62"/>
      <c r="T37" s="58"/>
      <c r="U37" s="62"/>
      <c r="V37" s="62"/>
      <c r="W37" s="62"/>
      <c r="X37" s="42"/>
    </row>
    <row r="38" spans="1:24" s="30" customFormat="1" ht="16.899999999999999" customHeight="1">
      <c r="A38" s="841"/>
      <c r="B38" s="829" t="s">
        <v>155</v>
      </c>
      <c r="C38" s="348">
        <v>126.4</v>
      </c>
      <c r="D38" s="353">
        <v>2.1</v>
      </c>
      <c r="E38" s="349"/>
      <c r="F38" s="353">
        <v>63</v>
      </c>
      <c r="G38" s="348">
        <v>1.1000000000000001</v>
      </c>
      <c r="H38" s="353">
        <v>44</v>
      </c>
      <c r="I38" s="348">
        <v>1.1000000000000001</v>
      </c>
      <c r="J38" s="353">
        <v>12.6</v>
      </c>
      <c r="K38" s="353">
        <v>0.9</v>
      </c>
      <c r="L38" s="353">
        <v>5.8</v>
      </c>
      <c r="M38" s="353">
        <v>1.4</v>
      </c>
      <c r="N38" s="353">
        <v>0.6</v>
      </c>
      <c r="O38" s="353">
        <v>2</v>
      </c>
      <c r="P38" s="353">
        <v>63.4</v>
      </c>
      <c r="Q38" s="353">
        <v>17</v>
      </c>
      <c r="R38" s="63"/>
      <c r="S38" s="63"/>
      <c r="T38" s="63"/>
      <c r="U38" s="63"/>
      <c r="V38" s="63"/>
      <c r="W38" s="63"/>
      <c r="X38" s="31"/>
    </row>
    <row r="39" spans="1:24" s="30" customFormat="1" ht="16.899999999999999" customHeight="1">
      <c r="A39" s="841"/>
      <c r="B39" s="829"/>
      <c r="C39" s="196"/>
      <c r="D39" s="196"/>
      <c r="E39" s="395"/>
      <c r="F39" s="196"/>
      <c r="G39" s="395"/>
      <c r="H39" s="196"/>
      <c r="I39" s="395"/>
      <c r="J39" s="395"/>
      <c r="K39" s="395"/>
      <c r="L39" s="395"/>
      <c r="M39" s="395"/>
      <c r="N39" s="395"/>
      <c r="O39" s="395"/>
      <c r="P39" s="395"/>
      <c r="Q39" s="273"/>
      <c r="R39" s="63"/>
      <c r="S39" s="63"/>
      <c r="T39" s="63"/>
      <c r="U39" s="63"/>
      <c r="V39" s="63"/>
      <c r="W39" s="63"/>
      <c r="X39" s="31"/>
    </row>
    <row r="40" spans="1:24" s="30" customFormat="1" ht="4.9000000000000004" customHeight="1">
      <c r="A40" s="841"/>
      <c r="B40" s="701"/>
      <c r="C40" s="196"/>
      <c r="D40" s="196"/>
      <c r="E40" s="395"/>
      <c r="F40" s="196"/>
      <c r="G40" s="395"/>
      <c r="H40" s="196"/>
      <c r="I40" s="395"/>
      <c r="J40" s="395"/>
      <c r="K40" s="395"/>
      <c r="L40" s="395"/>
      <c r="M40" s="395"/>
      <c r="N40" s="395"/>
      <c r="O40" s="395"/>
      <c r="P40" s="395"/>
      <c r="Q40" s="273"/>
      <c r="R40" s="63"/>
      <c r="S40" s="63"/>
      <c r="T40" s="63"/>
      <c r="U40" s="63"/>
      <c r="V40" s="63"/>
      <c r="W40" s="63"/>
      <c r="X40" s="31"/>
    </row>
    <row r="41" spans="1:24" s="30" customFormat="1" ht="16.899999999999999" customHeight="1">
      <c r="A41" s="841"/>
      <c r="B41" s="829" t="s">
        <v>156</v>
      </c>
      <c r="C41" s="348">
        <v>103.6</v>
      </c>
      <c r="D41" s="353">
        <v>1.7</v>
      </c>
      <c r="E41" s="349"/>
      <c r="F41" s="353">
        <v>53.1</v>
      </c>
      <c r="G41" s="348">
        <v>0.9</v>
      </c>
      <c r="H41" s="353">
        <v>42.4</v>
      </c>
      <c r="I41" s="348">
        <v>1.1000000000000001</v>
      </c>
      <c r="J41" s="353">
        <v>5.2</v>
      </c>
      <c r="K41" s="353">
        <v>0.4</v>
      </c>
      <c r="L41" s="353">
        <v>3.8</v>
      </c>
      <c r="M41" s="353">
        <v>0.9</v>
      </c>
      <c r="N41" s="353">
        <v>1.7</v>
      </c>
      <c r="O41" s="353">
        <v>5.6</v>
      </c>
      <c r="P41" s="353">
        <v>50.5</v>
      </c>
      <c r="Q41" s="353">
        <v>13.5</v>
      </c>
      <c r="R41" s="63"/>
      <c r="S41" s="63"/>
      <c r="T41" s="63"/>
      <c r="U41" s="63"/>
      <c r="V41" s="63"/>
      <c r="W41" s="63"/>
      <c r="X41" s="31"/>
    </row>
    <row r="42" spans="1:24" s="30" customFormat="1" ht="16.899999999999999" customHeight="1">
      <c r="A42" s="841"/>
      <c r="B42" s="829"/>
      <c r="C42" s="195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8"/>
      <c r="R42" s="63"/>
      <c r="S42" s="63"/>
      <c r="T42" s="63"/>
      <c r="U42" s="63"/>
      <c r="V42" s="63"/>
      <c r="W42" s="63"/>
      <c r="X42" s="31"/>
    </row>
    <row r="43" spans="1:24" s="30" customFormat="1" ht="6" customHeight="1" thickBot="1">
      <c r="A43" s="841"/>
      <c r="B43" s="507"/>
      <c r="C43" s="508"/>
      <c r="D43" s="509"/>
      <c r="E43" s="509"/>
      <c r="F43" s="509"/>
      <c r="G43" s="509"/>
      <c r="H43" s="509"/>
      <c r="I43" s="509"/>
      <c r="J43" s="509"/>
      <c r="K43" s="509"/>
      <c r="L43" s="509"/>
      <c r="M43" s="509"/>
      <c r="N43" s="509"/>
      <c r="O43" s="509"/>
      <c r="P43" s="509"/>
      <c r="Q43" s="532"/>
      <c r="R43" s="63"/>
      <c r="S43" s="63"/>
      <c r="T43" s="63"/>
      <c r="U43" s="63"/>
      <c r="V43" s="63"/>
      <c r="W43" s="63"/>
      <c r="X43" s="31"/>
    </row>
    <row r="44" spans="1:24" s="30" customFormat="1" ht="8.1" customHeight="1">
      <c r="A44" s="841"/>
      <c r="B44" s="212"/>
      <c r="C44" s="213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38"/>
      <c r="R44" s="63"/>
      <c r="S44" s="63"/>
      <c r="T44" s="63"/>
      <c r="U44" s="63"/>
      <c r="V44" s="63"/>
      <c r="W44" s="63"/>
      <c r="X44" s="31"/>
    </row>
    <row r="45" spans="1:24" s="30" customFormat="1" ht="15" customHeight="1">
      <c r="A45" s="841"/>
      <c r="B45" s="717" t="s">
        <v>295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63"/>
      <c r="S45" s="63"/>
      <c r="T45" s="63"/>
      <c r="U45" s="63"/>
      <c r="V45" s="63"/>
      <c r="W45" s="63"/>
      <c r="X45" s="31"/>
    </row>
    <row r="46" spans="1:24" s="30" customFormat="1" ht="15" customHeight="1">
      <c r="A46" s="841"/>
      <c r="B46" s="718" t="s">
        <v>303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64"/>
      <c r="S46" s="64"/>
      <c r="T46" s="64"/>
      <c r="U46" s="64"/>
      <c r="V46" s="64"/>
      <c r="W46" s="64"/>
      <c r="X46" s="32"/>
    </row>
    <row r="47" spans="1:24" ht="8.1" customHeight="1">
      <c r="A47" s="6"/>
      <c r="B47" s="47"/>
    </row>
    <row r="48" spans="1:24" ht="15" customHeight="1">
      <c r="A48" s="6"/>
      <c r="B48" s="719" t="s">
        <v>1</v>
      </c>
    </row>
    <row r="49" spans="1:24" ht="15" customHeight="1">
      <c r="A49" s="6"/>
      <c r="B49" s="715" t="s">
        <v>180</v>
      </c>
    </row>
    <row r="50" spans="1:24" ht="12.75" customHeight="1">
      <c r="A50" s="6"/>
    </row>
    <row r="51" spans="1:24" ht="12.75" customHeight="1">
      <c r="A51" s="6"/>
    </row>
    <row r="52" spans="1:24" ht="12.75" customHeight="1">
      <c r="A52" s="6"/>
    </row>
    <row r="53" spans="1:24" ht="12.75" customHeight="1">
      <c r="A53" s="6"/>
    </row>
    <row r="54" spans="1:24" s="7" customFormat="1" ht="12.75" customHeight="1">
      <c r="A54" s="6"/>
      <c r="B54" s="275"/>
      <c r="C54" s="276"/>
      <c r="D54" s="276"/>
      <c r="E54" s="276"/>
      <c r="F54" s="276"/>
      <c r="G54" s="276"/>
      <c r="H54" s="276"/>
      <c r="I54" s="276"/>
      <c r="J54" s="276"/>
      <c r="K54" s="276"/>
      <c r="L54" s="276"/>
      <c r="M54" s="276"/>
      <c r="N54" s="276"/>
      <c r="O54" s="276"/>
      <c r="P54" s="276"/>
      <c r="Q54" s="276"/>
      <c r="R54" s="4"/>
      <c r="S54" s="4"/>
      <c r="T54" s="4"/>
      <c r="U54" s="4"/>
      <c r="V54" s="4"/>
      <c r="W54" s="4"/>
      <c r="X54" s="4"/>
    </row>
    <row r="55" spans="1:24" s="7" customFormat="1" ht="10.5" customHeight="1">
      <c r="A55" s="8"/>
      <c r="B55" s="275"/>
      <c r="C55" s="276"/>
      <c r="D55" s="276"/>
      <c r="E55" s="276"/>
      <c r="F55" s="276"/>
      <c r="G55" s="276"/>
      <c r="H55" s="276"/>
      <c r="I55" s="276"/>
      <c r="J55" s="276"/>
      <c r="K55" s="276"/>
      <c r="L55" s="276"/>
      <c r="M55" s="276"/>
      <c r="N55" s="276"/>
      <c r="O55" s="276"/>
      <c r="P55" s="276"/>
      <c r="Q55" s="276"/>
      <c r="R55" s="4"/>
      <c r="S55" s="4"/>
      <c r="T55" s="4"/>
      <c r="U55" s="4"/>
      <c r="V55" s="4"/>
      <c r="W55" s="4"/>
      <c r="X55" s="4"/>
    </row>
  </sheetData>
  <sheetProtection algorithmName="SHA-512" hashValue="gNO3cw6MvSQwWAAmjurLDQ57kjTNKYKxOTtGrVsHJ0JqO+zbzOlD4iIw81GaHHBgrfrplpRGzBDoCLQg9gGujA==" saltValue="GDaLeBWjJfJYjQuIt1F4Ug==" spinCount="100000" sheet="1" objects="1" scenarios="1"/>
  <mergeCells count="36">
    <mergeCell ref="B26:B27"/>
    <mergeCell ref="A2:A46"/>
    <mergeCell ref="B2:Q2"/>
    <mergeCell ref="B3:Q3"/>
    <mergeCell ref="F5:O5"/>
    <mergeCell ref="B6:B9"/>
    <mergeCell ref="C6:D9"/>
    <mergeCell ref="F6:O7"/>
    <mergeCell ref="P6:Q9"/>
    <mergeCell ref="F8:G9"/>
    <mergeCell ref="H8:I9"/>
    <mergeCell ref="Q12:Q13"/>
    <mergeCell ref="P12:P13"/>
    <mergeCell ref="O12:O13"/>
    <mergeCell ref="N12:N13"/>
    <mergeCell ref="M12:M13"/>
    <mergeCell ref="B23:B24"/>
    <mergeCell ref="K12:K13"/>
    <mergeCell ref="J12:J13"/>
    <mergeCell ref="I12:I13"/>
    <mergeCell ref="H12:H13"/>
    <mergeCell ref="G12:G13"/>
    <mergeCell ref="F12:F13"/>
    <mergeCell ref="D12:D13"/>
    <mergeCell ref="C12:C13"/>
    <mergeCell ref="J8:K9"/>
    <mergeCell ref="L8:M9"/>
    <mergeCell ref="N8:O9"/>
    <mergeCell ref="B16:B17"/>
    <mergeCell ref="B19:B21"/>
    <mergeCell ref="L12:L13"/>
    <mergeCell ref="B29:B30"/>
    <mergeCell ref="B32:B33"/>
    <mergeCell ref="B35:B36"/>
    <mergeCell ref="B38:B39"/>
    <mergeCell ref="B41:B42"/>
  </mergeCells>
  <pageMargins left="0.39370078740157483" right="0.39370078740157483" top="0.39370078740157483" bottom="0.33" header="0.31496062992125984" footer="0.31496062992125984"/>
  <pageSetup paperSize="9"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E5736-DB7C-4DD9-8144-42E5D262A5B0}">
  <sheetPr codeName="Sheet43">
    <tabColor theme="1" tint="0.34998626667073579"/>
  </sheetPr>
  <dimension ref="A2:X65"/>
  <sheetViews>
    <sheetView view="pageBreakPreview" topLeftCell="B1" zoomScale="80" zoomScaleNormal="70" zoomScaleSheetLayoutView="80" workbookViewId="0">
      <selection activeCell="C12" sqref="C12:Q13"/>
    </sheetView>
  </sheetViews>
  <sheetFormatPr defaultColWidth="11.42578125" defaultRowHeight="12.75" customHeight="1"/>
  <cols>
    <col min="1" max="1" width="2.7109375" style="8" customWidth="1"/>
    <col min="2" max="2" width="38.28515625" style="275" customWidth="1"/>
    <col min="3" max="3" width="9.5703125" style="276" customWidth="1"/>
    <col min="4" max="4" width="8.7109375" style="276" customWidth="1"/>
    <col min="5" max="5" width="1.7109375" style="276" customWidth="1"/>
    <col min="6" max="6" width="10" style="276" customWidth="1"/>
    <col min="7" max="7" width="8.7109375" style="276" customWidth="1"/>
    <col min="8" max="8" width="10" style="276" customWidth="1"/>
    <col min="9" max="9" width="8.7109375" style="276" customWidth="1"/>
    <col min="10" max="10" width="10" style="276" customWidth="1"/>
    <col min="11" max="11" width="8.7109375" style="276" customWidth="1"/>
    <col min="12" max="12" width="10" style="276" customWidth="1"/>
    <col min="13" max="13" width="8.7109375" style="276" customWidth="1"/>
    <col min="14" max="14" width="10" style="276" customWidth="1"/>
    <col min="15" max="15" width="8.7109375" style="276" customWidth="1"/>
    <col min="16" max="16" width="10" style="276" customWidth="1"/>
    <col min="17" max="17" width="8.7109375" style="276" customWidth="1"/>
    <col min="18" max="19" width="11.42578125" style="4"/>
    <col min="20" max="20" width="8.140625" style="4" bestFit="1" customWidth="1"/>
    <col min="21" max="21" width="5.5703125" style="4" bestFit="1" customWidth="1"/>
    <col min="22" max="22" width="11.42578125" style="4"/>
    <col min="23" max="23" width="8.140625" style="4" bestFit="1" customWidth="1"/>
    <col min="24" max="24" width="5.5703125" style="4" bestFit="1" customWidth="1"/>
    <col min="25" max="25" width="8.140625" style="4" bestFit="1" customWidth="1"/>
    <col min="26" max="26" width="5.5703125" style="4" bestFit="1" customWidth="1"/>
    <col min="27" max="27" width="6.5703125" style="4" bestFit="1" customWidth="1"/>
    <col min="28" max="28" width="5.5703125" style="4" bestFit="1" customWidth="1"/>
    <col min="29" max="29" width="6.5703125" style="4" bestFit="1" customWidth="1"/>
    <col min="30" max="32" width="5.5703125" style="4" bestFit="1" customWidth="1"/>
    <col min="33" max="33" width="6.5703125" style="4" bestFit="1" customWidth="1"/>
    <col min="34" max="34" width="5.5703125" style="4" bestFit="1" customWidth="1"/>
    <col min="35" max="16384" width="11.42578125" style="4"/>
  </cols>
  <sheetData>
    <row r="2" spans="1:24" s="27" customFormat="1" ht="15" customHeight="1">
      <c r="A2" s="841"/>
      <c r="B2" s="856" t="s">
        <v>287</v>
      </c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S2" s="57"/>
      <c r="T2" s="57"/>
      <c r="U2" s="57"/>
      <c r="V2" s="57"/>
      <c r="W2" s="57"/>
    </row>
    <row r="3" spans="1:24" s="27" customFormat="1" ht="15" customHeight="1">
      <c r="A3" s="841"/>
      <c r="B3" s="864" t="s">
        <v>288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S3" s="57"/>
      <c r="T3" s="57"/>
      <c r="U3" s="57"/>
      <c r="V3" s="57"/>
      <c r="W3" s="57"/>
    </row>
    <row r="4" spans="1:24" s="26" customFormat="1" ht="12" customHeight="1" thickBot="1">
      <c r="A4" s="841"/>
      <c r="B4" s="533"/>
      <c r="C4" s="446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</row>
    <row r="5" spans="1:24" s="26" customFormat="1" ht="24.95" customHeight="1">
      <c r="A5" s="841"/>
      <c r="B5" s="239" t="s">
        <v>107</v>
      </c>
      <c r="C5" s="518"/>
      <c r="D5" s="524"/>
      <c r="E5" s="524"/>
      <c r="F5" s="859">
        <v>2023</v>
      </c>
      <c r="G5" s="859"/>
      <c r="H5" s="859"/>
      <c r="I5" s="859"/>
      <c r="J5" s="859"/>
      <c r="K5" s="859"/>
      <c r="L5" s="859"/>
      <c r="M5" s="859"/>
      <c r="N5" s="859"/>
      <c r="O5" s="859"/>
      <c r="P5" s="524"/>
      <c r="Q5" s="524"/>
    </row>
    <row r="6" spans="1:24" s="26" customFormat="1" ht="19.899999999999999" customHeight="1">
      <c r="A6" s="841"/>
      <c r="B6" s="858" t="s">
        <v>195</v>
      </c>
      <c r="C6" s="889" t="s">
        <v>148</v>
      </c>
      <c r="D6" s="889"/>
      <c r="E6" s="687"/>
      <c r="F6" s="883" t="s">
        <v>141</v>
      </c>
      <c r="G6" s="883"/>
      <c r="H6" s="883"/>
      <c r="I6" s="883"/>
      <c r="J6" s="883"/>
      <c r="K6" s="883"/>
      <c r="L6" s="883"/>
      <c r="M6" s="883"/>
      <c r="N6" s="883"/>
      <c r="O6" s="883"/>
      <c r="P6" s="861" t="s">
        <v>280</v>
      </c>
      <c r="Q6" s="861"/>
    </row>
    <row r="7" spans="1:24" s="26" customFormat="1" ht="19.899999999999999" customHeight="1">
      <c r="A7" s="841"/>
      <c r="B7" s="858"/>
      <c r="C7" s="889"/>
      <c r="D7" s="889"/>
      <c r="E7" s="687"/>
      <c r="F7" s="884"/>
      <c r="G7" s="884"/>
      <c r="H7" s="884"/>
      <c r="I7" s="884"/>
      <c r="J7" s="884"/>
      <c r="K7" s="884"/>
      <c r="L7" s="884"/>
      <c r="M7" s="884"/>
      <c r="N7" s="884"/>
      <c r="O7" s="884"/>
      <c r="P7" s="861"/>
      <c r="Q7" s="861"/>
    </row>
    <row r="8" spans="1:24" s="26" customFormat="1" ht="19.899999999999999" customHeight="1">
      <c r="A8" s="841"/>
      <c r="B8" s="858"/>
      <c r="C8" s="889"/>
      <c r="D8" s="889"/>
      <c r="E8" s="687"/>
      <c r="F8" s="791" t="s">
        <v>109</v>
      </c>
      <c r="G8" s="791"/>
      <c r="H8" s="861" t="s">
        <v>314</v>
      </c>
      <c r="I8" s="891"/>
      <c r="J8" s="861" t="s">
        <v>134</v>
      </c>
      <c r="K8" s="861"/>
      <c r="L8" s="861" t="s">
        <v>179</v>
      </c>
      <c r="M8" s="861"/>
      <c r="N8" s="861" t="s">
        <v>135</v>
      </c>
      <c r="O8" s="861"/>
      <c r="P8" s="861"/>
      <c r="Q8" s="861"/>
    </row>
    <row r="9" spans="1:24" s="26" customFormat="1" ht="13.15" customHeight="1">
      <c r="A9" s="841"/>
      <c r="B9" s="858"/>
      <c r="C9" s="890"/>
      <c r="D9" s="890"/>
      <c r="E9" s="688"/>
      <c r="F9" s="792"/>
      <c r="G9" s="792"/>
      <c r="H9" s="892"/>
      <c r="I9" s="892"/>
      <c r="J9" s="862"/>
      <c r="K9" s="862"/>
      <c r="L9" s="862"/>
      <c r="M9" s="862"/>
      <c r="N9" s="862"/>
      <c r="O9" s="862"/>
      <c r="P9" s="862"/>
      <c r="Q9" s="862"/>
    </row>
    <row r="10" spans="1:24" s="34" customFormat="1" ht="19.899999999999999" customHeight="1" thickBot="1">
      <c r="A10" s="841"/>
      <c r="B10" s="538"/>
      <c r="C10" s="505" t="s">
        <v>37</v>
      </c>
      <c r="D10" s="506" t="s">
        <v>2</v>
      </c>
      <c r="E10" s="506"/>
      <c r="F10" s="505" t="s">
        <v>37</v>
      </c>
      <c r="G10" s="506" t="s">
        <v>2</v>
      </c>
      <c r="H10" s="505" t="s">
        <v>37</v>
      </c>
      <c r="I10" s="506" t="s">
        <v>2</v>
      </c>
      <c r="J10" s="505" t="s">
        <v>37</v>
      </c>
      <c r="K10" s="506" t="s">
        <v>2</v>
      </c>
      <c r="L10" s="505" t="s">
        <v>37</v>
      </c>
      <c r="M10" s="506" t="s">
        <v>2</v>
      </c>
      <c r="N10" s="505" t="s">
        <v>37</v>
      </c>
      <c r="O10" s="506" t="s">
        <v>2</v>
      </c>
      <c r="P10" s="505" t="s">
        <v>37</v>
      </c>
      <c r="Q10" s="506" t="s">
        <v>2</v>
      </c>
    </row>
    <row r="11" spans="1:24" s="26" customFormat="1" ht="8.1" customHeight="1">
      <c r="A11" s="841"/>
      <c r="B11" s="706"/>
      <c r="C11" s="239"/>
      <c r="D11" s="687"/>
      <c r="E11" s="687"/>
      <c r="F11" s="118"/>
      <c r="G11" s="702"/>
      <c r="H11" s="702"/>
      <c r="I11" s="219"/>
      <c r="J11" s="219"/>
      <c r="K11" s="548"/>
      <c r="L11" s="548"/>
      <c r="M11" s="548"/>
      <c r="N11" s="548"/>
      <c r="O11" s="548"/>
      <c r="P11" s="221"/>
      <c r="Q11" s="707"/>
    </row>
    <row r="12" spans="1:24" s="26" customFormat="1" ht="18" customHeight="1">
      <c r="A12" s="841"/>
      <c r="B12" s="706" t="s">
        <v>331</v>
      </c>
      <c r="C12" s="896">
        <v>10188.5</v>
      </c>
      <c r="D12" s="895">
        <v>100</v>
      </c>
      <c r="E12" s="376"/>
      <c r="F12" s="895">
        <v>8549.6</v>
      </c>
      <c r="G12" s="896">
        <v>100</v>
      </c>
      <c r="H12" s="895">
        <v>5927.2</v>
      </c>
      <c r="I12" s="896">
        <v>100</v>
      </c>
      <c r="J12" s="895">
        <v>1989.7</v>
      </c>
      <c r="K12" s="896">
        <v>100</v>
      </c>
      <c r="L12" s="895">
        <v>575.6</v>
      </c>
      <c r="M12" s="895">
        <v>100</v>
      </c>
      <c r="N12" s="895">
        <v>57.1</v>
      </c>
      <c r="O12" s="895">
        <v>100</v>
      </c>
      <c r="P12" s="895">
        <v>1638.9</v>
      </c>
      <c r="Q12" s="896">
        <v>100</v>
      </c>
    </row>
    <row r="13" spans="1:24" s="30" customFormat="1" ht="18" customHeight="1">
      <c r="A13" s="841"/>
      <c r="B13" s="129" t="s">
        <v>138</v>
      </c>
      <c r="C13" s="896"/>
      <c r="D13" s="895"/>
      <c r="E13" s="785"/>
      <c r="F13" s="895"/>
      <c r="G13" s="896"/>
      <c r="H13" s="895"/>
      <c r="I13" s="896"/>
      <c r="J13" s="895"/>
      <c r="K13" s="896"/>
      <c r="L13" s="895"/>
      <c r="M13" s="895"/>
      <c r="N13" s="895"/>
      <c r="O13" s="895"/>
      <c r="P13" s="895"/>
      <c r="Q13" s="896"/>
    </row>
    <row r="14" spans="1:24" s="29" customFormat="1" ht="8.1" customHeight="1">
      <c r="A14" s="841"/>
      <c r="B14" s="539"/>
      <c r="C14" s="543"/>
      <c r="D14" s="540"/>
      <c r="E14" s="541"/>
      <c r="F14" s="540"/>
      <c r="G14" s="541"/>
      <c r="H14" s="540"/>
      <c r="I14" s="541"/>
      <c r="J14" s="541"/>
      <c r="K14" s="541"/>
      <c r="L14" s="541"/>
      <c r="M14" s="541"/>
      <c r="N14" s="541"/>
      <c r="O14" s="541"/>
      <c r="P14" s="541"/>
      <c r="Q14" s="542"/>
      <c r="R14" s="62"/>
      <c r="S14" s="62"/>
      <c r="T14" s="58"/>
      <c r="U14" s="62"/>
      <c r="V14" s="62"/>
      <c r="W14" s="62"/>
      <c r="X14" s="42"/>
    </row>
    <row r="15" spans="1:24" s="29" customFormat="1" ht="8.1" customHeight="1">
      <c r="A15" s="841"/>
      <c r="B15" s="240"/>
      <c r="C15" s="197"/>
      <c r="D15" s="197"/>
      <c r="E15" s="241"/>
      <c r="F15" s="197"/>
      <c r="G15" s="241"/>
      <c r="H15" s="197"/>
      <c r="I15" s="241"/>
      <c r="J15" s="241"/>
      <c r="K15" s="241"/>
      <c r="L15" s="241"/>
      <c r="M15" s="241"/>
      <c r="N15" s="241"/>
      <c r="O15" s="241"/>
      <c r="P15" s="241"/>
      <c r="Q15" s="242"/>
      <c r="R15" s="62"/>
      <c r="S15" s="62"/>
      <c r="T15" s="58"/>
      <c r="U15" s="62"/>
      <c r="V15" s="62"/>
      <c r="W15" s="62"/>
      <c r="X15" s="42"/>
    </row>
    <row r="16" spans="1:24" s="29" customFormat="1" ht="16.899999999999999" customHeight="1">
      <c r="A16" s="841"/>
      <c r="B16" s="829" t="s">
        <v>149</v>
      </c>
      <c r="C16" s="350">
        <v>815.8</v>
      </c>
      <c r="D16" s="350">
        <v>8</v>
      </c>
      <c r="E16" s="364"/>
      <c r="F16" s="374">
        <v>487</v>
      </c>
      <c r="G16" s="350">
        <v>5.7</v>
      </c>
      <c r="H16" s="374">
        <v>299.89999999999998</v>
      </c>
      <c r="I16" s="350">
        <v>5.0999999999999996</v>
      </c>
      <c r="J16" s="374">
        <v>138.6</v>
      </c>
      <c r="K16" s="374">
        <v>7</v>
      </c>
      <c r="L16" s="374">
        <v>42</v>
      </c>
      <c r="M16" s="374">
        <v>7.3</v>
      </c>
      <c r="N16" s="374">
        <v>6.6</v>
      </c>
      <c r="O16" s="374">
        <v>11.5</v>
      </c>
      <c r="P16" s="374">
        <v>328.8</v>
      </c>
      <c r="Q16" s="374">
        <v>20.100000000000001</v>
      </c>
      <c r="R16" s="62"/>
      <c r="S16" s="62"/>
    </row>
    <row r="17" spans="1:19" s="30" customFormat="1" ht="16.899999999999999" customHeight="1">
      <c r="A17" s="841"/>
      <c r="B17" s="829"/>
      <c r="C17" s="196"/>
      <c r="D17" s="196"/>
      <c r="E17" s="395"/>
      <c r="F17" s="196"/>
      <c r="G17" s="395"/>
      <c r="H17" s="196"/>
      <c r="I17" s="395"/>
      <c r="J17" s="395"/>
      <c r="K17" s="395"/>
      <c r="L17" s="395"/>
      <c r="M17" s="395"/>
      <c r="N17" s="395"/>
      <c r="O17" s="395"/>
      <c r="P17" s="395"/>
      <c r="Q17" s="273"/>
      <c r="R17" s="63"/>
      <c r="S17" s="63"/>
    </row>
    <row r="18" spans="1:19" s="30" customFormat="1" ht="4.9000000000000004" customHeight="1">
      <c r="A18" s="841"/>
      <c r="B18" s="701"/>
      <c r="C18" s="196"/>
      <c r="D18" s="196"/>
      <c r="E18" s="395"/>
      <c r="F18" s="196"/>
      <c r="G18" s="395"/>
      <c r="H18" s="196"/>
      <c r="I18" s="395"/>
      <c r="J18" s="395"/>
      <c r="K18" s="395"/>
      <c r="L18" s="395"/>
      <c r="M18" s="395"/>
      <c r="N18" s="395"/>
      <c r="O18" s="395"/>
      <c r="P18" s="395"/>
      <c r="Q18" s="273"/>
      <c r="R18" s="63"/>
      <c r="S18" s="63"/>
    </row>
    <row r="19" spans="1:19" s="30" customFormat="1" ht="16.899999999999999" customHeight="1">
      <c r="A19" s="841"/>
      <c r="B19" s="829" t="s">
        <v>178</v>
      </c>
      <c r="C19" s="350">
        <v>1065.3</v>
      </c>
      <c r="D19" s="350">
        <v>10.5</v>
      </c>
      <c r="E19" s="364"/>
      <c r="F19" s="374">
        <v>735.7</v>
      </c>
      <c r="G19" s="350">
        <v>8.6</v>
      </c>
      <c r="H19" s="374">
        <v>493.2</v>
      </c>
      <c r="I19" s="350">
        <v>8.3000000000000007</v>
      </c>
      <c r="J19" s="374">
        <v>175.6</v>
      </c>
      <c r="K19" s="374">
        <v>8.8000000000000007</v>
      </c>
      <c r="L19" s="374">
        <v>58.9</v>
      </c>
      <c r="M19" s="374">
        <v>10.199999999999999</v>
      </c>
      <c r="N19" s="374">
        <v>8</v>
      </c>
      <c r="O19" s="374">
        <v>14</v>
      </c>
      <c r="P19" s="374">
        <v>329.6</v>
      </c>
      <c r="Q19" s="374">
        <v>20.100000000000001</v>
      </c>
      <c r="R19" s="63"/>
      <c r="S19" s="63"/>
    </row>
    <row r="20" spans="1:19" s="30" customFormat="1" ht="16.899999999999999" customHeight="1">
      <c r="A20" s="841"/>
      <c r="B20" s="829"/>
      <c r="C20" s="196"/>
      <c r="D20" s="196"/>
      <c r="E20" s="395"/>
      <c r="F20" s="196"/>
      <c r="G20" s="395"/>
      <c r="H20" s="196"/>
      <c r="I20" s="395"/>
      <c r="J20" s="395"/>
      <c r="K20" s="395"/>
      <c r="L20" s="395"/>
      <c r="M20" s="395"/>
      <c r="N20" s="395"/>
      <c r="O20" s="395"/>
      <c r="P20" s="395"/>
      <c r="Q20" s="273"/>
      <c r="R20" s="63"/>
      <c r="S20" s="63"/>
    </row>
    <row r="21" spans="1:19" s="30" customFormat="1" ht="20.25" customHeight="1">
      <c r="A21" s="841"/>
      <c r="B21" s="829"/>
      <c r="C21" s="377"/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63"/>
      <c r="S21" s="63"/>
    </row>
    <row r="22" spans="1:19" s="30" customFormat="1" ht="4.9000000000000004" customHeight="1">
      <c r="A22" s="841"/>
      <c r="B22" s="701"/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  <c r="O22" s="377"/>
      <c r="P22" s="377"/>
      <c r="Q22" s="377"/>
      <c r="R22" s="63"/>
      <c r="S22" s="63"/>
    </row>
    <row r="23" spans="1:19" s="30" customFormat="1" ht="16.899999999999999" customHeight="1">
      <c r="A23" s="841"/>
      <c r="B23" s="829" t="s">
        <v>150</v>
      </c>
      <c r="C23" s="350">
        <v>4665.2</v>
      </c>
      <c r="D23" s="350">
        <v>45.8</v>
      </c>
      <c r="E23" s="364"/>
      <c r="F23" s="350">
        <v>4219.6000000000004</v>
      </c>
      <c r="G23" s="350">
        <v>49.4</v>
      </c>
      <c r="H23" s="350">
        <v>3083.8</v>
      </c>
      <c r="I23" s="350">
        <v>52</v>
      </c>
      <c r="J23" s="350">
        <v>842</v>
      </c>
      <c r="K23" s="350">
        <v>42.3</v>
      </c>
      <c r="L23" s="350">
        <v>267.7</v>
      </c>
      <c r="M23" s="350">
        <v>46.5</v>
      </c>
      <c r="N23" s="350">
        <v>26.1</v>
      </c>
      <c r="O23" s="350">
        <v>45.7</v>
      </c>
      <c r="P23" s="350">
        <v>445.6</v>
      </c>
      <c r="Q23" s="350">
        <v>27.2</v>
      </c>
      <c r="R23" s="63"/>
      <c r="S23" s="63"/>
    </row>
    <row r="24" spans="1:19" s="30" customFormat="1" ht="16.899999999999999" customHeight="1">
      <c r="A24" s="841"/>
      <c r="B24" s="829"/>
      <c r="C24" s="196"/>
      <c r="D24" s="196"/>
      <c r="E24" s="395"/>
      <c r="F24" s="196"/>
      <c r="G24" s="395"/>
      <c r="H24" s="196"/>
      <c r="I24" s="395"/>
      <c r="J24" s="395"/>
      <c r="K24" s="395"/>
      <c r="L24" s="395"/>
      <c r="M24" s="395"/>
      <c r="N24" s="395"/>
      <c r="O24" s="395"/>
      <c r="P24" s="395"/>
      <c r="Q24" s="273"/>
      <c r="R24" s="63"/>
      <c r="S24" s="63"/>
    </row>
    <row r="25" spans="1:19" s="30" customFormat="1" ht="4.9000000000000004" customHeight="1">
      <c r="A25" s="841"/>
      <c r="B25" s="701"/>
      <c r="C25" s="196"/>
      <c r="D25" s="196"/>
      <c r="E25" s="395"/>
      <c r="F25" s="196"/>
      <c r="G25" s="395"/>
      <c r="H25" s="196"/>
      <c r="I25" s="395"/>
      <c r="J25" s="395"/>
      <c r="K25" s="395"/>
      <c r="L25" s="395"/>
      <c r="M25" s="395"/>
      <c r="N25" s="395"/>
      <c r="O25" s="395"/>
      <c r="P25" s="395"/>
      <c r="Q25" s="273"/>
      <c r="R25" s="63"/>
      <c r="S25" s="63"/>
    </row>
    <row r="26" spans="1:19" s="30" customFormat="1" ht="16.899999999999999" customHeight="1">
      <c r="A26" s="841"/>
      <c r="B26" s="829" t="s">
        <v>151</v>
      </c>
      <c r="C26" s="350">
        <v>311.2</v>
      </c>
      <c r="D26" s="350">
        <v>3.1</v>
      </c>
      <c r="E26" s="345"/>
      <c r="F26" s="350">
        <v>296</v>
      </c>
      <c r="G26" s="350">
        <v>3.5</v>
      </c>
      <c r="H26" s="350">
        <v>200.3</v>
      </c>
      <c r="I26" s="350">
        <v>3.4</v>
      </c>
      <c r="J26" s="350">
        <v>77.5</v>
      </c>
      <c r="K26" s="350">
        <v>3.9</v>
      </c>
      <c r="L26" s="350">
        <v>15.8</v>
      </c>
      <c r="M26" s="350">
        <v>2.7</v>
      </c>
      <c r="N26" s="350">
        <v>2.4</v>
      </c>
      <c r="O26" s="350">
        <v>4.2</v>
      </c>
      <c r="P26" s="350">
        <v>15.2</v>
      </c>
      <c r="Q26" s="350">
        <v>0.9</v>
      </c>
      <c r="R26" s="63"/>
      <c r="S26" s="63"/>
    </row>
    <row r="27" spans="1:19" s="30" customFormat="1" ht="16.899999999999999" customHeight="1">
      <c r="A27" s="841"/>
      <c r="B27" s="829"/>
      <c r="C27" s="196"/>
      <c r="D27" s="196"/>
      <c r="E27" s="395"/>
      <c r="F27" s="196"/>
      <c r="G27" s="395"/>
      <c r="H27" s="196"/>
      <c r="I27" s="395"/>
      <c r="J27" s="395"/>
      <c r="K27" s="395"/>
      <c r="L27" s="395"/>
      <c r="M27" s="395"/>
      <c r="N27" s="395"/>
      <c r="O27" s="395"/>
      <c r="P27" s="395"/>
      <c r="Q27" s="273"/>
      <c r="R27" s="63"/>
      <c r="S27" s="63"/>
    </row>
    <row r="28" spans="1:19" s="30" customFormat="1" ht="4.9000000000000004" customHeight="1">
      <c r="A28" s="841"/>
      <c r="B28" s="701"/>
      <c r="C28" s="196"/>
      <c r="D28" s="196"/>
      <c r="E28" s="395"/>
      <c r="F28" s="196"/>
      <c r="G28" s="395"/>
      <c r="H28" s="196"/>
      <c r="I28" s="395"/>
      <c r="J28" s="395"/>
      <c r="K28" s="395"/>
      <c r="L28" s="395"/>
      <c r="M28" s="395"/>
      <c r="N28" s="395"/>
      <c r="O28" s="395"/>
      <c r="P28" s="395"/>
      <c r="Q28" s="273"/>
      <c r="R28" s="63"/>
      <c r="S28" s="63"/>
    </row>
    <row r="29" spans="1:19" s="30" customFormat="1" ht="16.899999999999999" customHeight="1">
      <c r="A29" s="841"/>
      <c r="B29" s="829" t="s">
        <v>152</v>
      </c>
      <c r="C29" s="350">
        <v>243.3</v>
      </c>
      <c r="D29" s="350">
        <v>2.4</v>
      </c>
      <c r="E29" s="345"/>
      <c r="F29" s="350">
        <v>237.3</v>
      </c>
      <c r="G29" s="350">
        <v>2.8</v>
      </c>
      <c r="H29" s="350">
        <v>203.2</v>
      </c>
      <c r="I29" s="350">
        <v>3.4</v>
      </c>
      <c r="J29" s="350">
        <v>24.8</v>
      </c>
      <c r="K29" s="350">
        <v>1.2</v>
      </c>
      <c r="L29" s="350">
        <v>8.5</v>
      </c>
      <c r="M29" s="350">
        <v>1.5</v>
      </c>
      <c r="N29" s="350">
        <v>0.9</v>
      </c>
      <c r="O29" s="350">
        <v>1.5</v>
      </c>
      <c r="P29" s="350">
        <v>6</v>
      </c>
      <c r="Q29" s="350">
        <v>0.4</v>
      </c>
      <c r="R29" s="63"/>
      <c r="S29" s="63"/>
    </row>
    <row r="30" spans="1:19" s="29" customFormat="1" ht="16.899999999999999" customHeight="1">
      <c r="A30" s="841"/>
      <c r="B30" s="829"/>
      <c r="C30" s="196"/>
      <c r="D30" s="196"/>
      <c r="E30" s="395"/>
      <c r="F30" s="196"/>
      <c r="G30" s="395"/>
      <c r="H30" s="196"/>
      <c r="I30" s="395"/>
      <c r="J30" s="395"/>
      <c r="K30" s="395"/>
      <c r="L30" s="395"/>
      <c r="M30" s="395"/>
      <c r="N30" s="395"/>
      <c r="O30" s="395"/>
      <c r="P30" s="395"/>
      <c r="Q30" s="273"/>
      <c r="R30" s="73"/>
      <c r="S30" s="73"/>
    </row>
    <row r="31" spans="1:19" s="29" customFormat="1" ht="4.9000000000000004" customHeight="1">
      <c r="A31" s="841"/>
      <c r="B31" s="701"/>
      <c r="C31" s="196"/>
      <c r="D31" s="196"/>
      <c r="E31" s="395"/>
      <c r="F31" s="196"/>
      <c r="G31" s="395"/>
      <c r="H31" s="196"/>
      <c r="I31" s="395"/>
      <c r="J31" s="395"/>
      <c r="K31" s="395"/>
      <c r="L31" s="395"/>
      <c r="M31" s="395"/>
      <c r="N31" s="395"/>
      <c r="O31" s="395"/>
      <c r="P31" s="395"/>
      <c r="Q31" s="273"/>
      <c r="R31" s="73"/>
      <c r="S31" s="73"/>
    </row>
    <row r="32" spans="1:19" s="30" customFormat="1" ht="16.899999999999999" customHeight="1">
      <c r="A32" s="841"/>
      <c r="B32" s="885" t="s">
        <v>153</v>
      </c>
      <c r="C32" s="350">
        <v>962</v>
      </c>
      <c r="D32" s="350">
        <v>9.4</v>
      </c>
      <c r="E32" s="345"/>
      <c r="F32" s="350">
        <v>934.4</v>
      </c>
      <c r="G32" s="350">
        <v>10.9</v>
      </c>
      <c r="H32" s="350">
        <v>647.5</v>
      </c>
      <c r="I32" s="350">
        <v>10.9</v>
      </c>
      <c r="J32" s="350">
        <v>226.3</v>
      </c>
      <c r="K32" s="350">
        <v>11.4</v>
      </c>
      <c r="L32" s="350">
        <v>56</v>
      </c>
      <c r="M32" s="350">
        <v>9.6999999999999993</v>
      </c>
      <c r="N32" s="350">
        <v>4.5999999999999996</v>
      </c>
      <c r="O32" s="350">
        <v>8</v>
      </c>
      <c r="P32" s="350">
        <v>27.6</v>
      </c>
      <c r="Q32" s="350">
        <v>1.7</v>
      </c>
      <c r="R32" s="63"/>
      <c r="S32" s="63"/>
    </row>
    <row r="33" spans="1:24" s="30" customFormat="1" ht="16.899999999999999" customHeight="1">
      <c r="A33" s="841"/>
      <c r="B33" s="885"/>
      <c r="C33" s="196"/>
      <c r="D33" s="196"/>
      <c r="E33" s="395"/>
      <c r="F33" s="196"/>
      <c r="G33" s="395"/>
      <c r="H33" s="196"/>
      <c r="I33" s="395"/>
      <c r="J33" s="395"/>
      <c r="K33" s="395"/>
      <c r="L33" s="395"/>
      <c r="M33" s="395"/>
      <c r="N33" s="395"/>
      <c r="O33" s="395"/>
      <c r="P33" s="395"/>
      <c r="Q33" s="273"/>
      <c r="R33" s="68"/>
      <c r="S33" s="68"/>
    </row>
    <row r="34" spans="1:24" s="30" customFormat="1" ht="4.9000000000000004" customHeight="1">
      <c r="A34" s="841"/>
      <c r="B34" s="711"/>
      <c r="C34" s="196"/>
      <c r="D34" s="196"/>
      <c r="E34" s="395"/>
      <c r="F34" s="196"/>
      <c r="G34" s="395"/>
      <c r="H34" s="196"/>
      <c r="I34" s="395"/>
      <c r="J34" s="395"/>
      <c r="K34" s="395"/>
      <c r="L34" s="395"/>
      <c r="M34" s="395"/>
      <c r="N34" s="395"/>
      <c r="O34" s="395"/>
      <c r="P34" s="395"/>
      <c r="Q34" s="273"/>
      <c r="R34" s="68"/>
      <c r="S34" s="68"/>
      <c r="T34" s="68"/>
      <c r="U34" s="68"/>
      <c r="V34" s="68"/>
      <c r="W34" s="68"/>
      <c r="X34" s="44"/>
    </row>
    <row r="35" spans="1:24" s="29" customFormat="1" ht="16.899999999999999" customHeight="1">
      <c r="A35" s="841"/>
      <c r="B35" s="885" t="s">
        <v>154</v>
      </c>
      <c r="C35" s="380">
        <v>1508</v>
      </c>
      <c r="D35" s="380">
        <v>14.8</v>
      </c>
      <c r="E35" s="345"/>
      <c r="F35" s="380">
        <v>1417.2</v>
      </c>
      <c r="G35" s="380">
        <v>16.600000000000001</v>
      </c>
      <c r="H35" s="380">
        <v>834.8</v>
      </c>
      <c r="I35" s="380">
        <v>14.1</v>
      </c>
      <c r="J35" s="380">
        <v>467.3</v>
      </c>
      <c r="K35" s="380">
        <v>23.5</v>
      </c>
      <c r="L35" s="380">
        <v>110.3</v>
      </c>
      <c r="M35" s="380">
        <v>19.2</v>
      </c>
      <c r="N35" s="380">
        <v>4.9000000000000004</v>
      </c>
      <c r="O35" s="380">
        <v>8.6</v>
      </c>
      <c r="P35" s="380">
        <v>90.7</v>
      </c>
      <c r="Q35" s="380">
        <v>5.5</v>
      </c>
      <c r="R35" s="62"/>
      <c r="S35" s="62"/>
      <c r="T35" s="58"/>
      <c r="U35" s="62"/>
      <c r="V35" s="62"/>
      <c r="W35" s="62"/>
      <c r="X35" s="42"/>
    </row>
    <row r="36" spans="1:24" s="29" customFormat="1" ht="16.899999999999999" customHeight="1">
      <c r="A36" s="841"/>
      <c r="B36" s="885"/>
      <c r="C36" s="196"/>
      <c r="D36" s="196"/>
      <c r="E36" s="395"/>
      <c r="F36" s="196"/>
      <c r="G36" s="395"/>
      <c r="H36" s="196"/>
      <c r="I36" s="395"/>
      <c r="J36" s="395"/>
      <c r="K36" s="395"/>
      <c r="L36" s="395"/>
      <c r="M36" s="395"/>
      <c r="N36" s="395"/>
      <c r="O36" s="395"/>
      <c r="P36" s="395"/>
      <c r="Q36" s="273"/>
      <c r="R36" s="62"/>
      <c r="S36" s="62"/>
      <c r="T36" s="58"/>
      <c r="U36" s="62"/>
      <c r="V36" s="62"/>
      <c r="W36" s="62"/>
      <c r="X36" s="42"/>
    </row>
    <row r="37" spans="1:24" s="29" customFormat="1" ht="4.9000000000000004" customHeight="1">
      <c r="A37" s="841"/>
      <c r="B37" s="711"/>
      <c r="C37" s="196"/>
      <c r="D37" s="196"/>
      <c r="E37" s="395"/>
      <c r="F37" s="196"/>
      <c r="G37" s="395"/>
      <c r="H37" s="196"/>
      <c r="I37" s="395"/>
      <c r="J37" s="395"/>
      <c r="K37" s="395"/>
      <c r="L37" s="395"/>
      <c r="M37" s="395"/>
      <c r="N37" s="395"/>
      <c r="O37" s="395"/>
      <c r="P37" s="395"/>
      <c r="Q37" s="273"/>
      <c r="R37" s="62"/>
      <c r="S37" s="62"/>
      <c r="T37" s="58"/>
      <c r="U37" s="62"/>
      <c r="V37" s="62"/>
      <c r="W37" s="62"/>
      <c r="X37" s="42"/>
    </row>
    <row r="38" spans="1:24" s="30" customFormat="1" ht="16.899999999999999" customHeight="1">
      <c r="A38" s="841"/>
      <c r="B38" s="829" t="s">
        <v>155</v>
      </c>
      <c r="C38" s="350">
        <v>351</v>
      </c>
      <c r="D38" s="350">
        <v>3.4</v>
      </c>
      <c r="E38" s="345"/>
      <c r="F38" s="350">
        <v>133.5</v>
      </c>
      <c r="G38" s="350">
        <v>1.6</v>
      </c>
      <c r="H38" s="350">
        <v>90.1</v>
      </c>
      <c r="I38" s="350">
        <v>1.5</v>
      </c>
      <c r="J38" s="350">
        <v>28</v>
      </c>
      <c r="K38" s="350">
        <v>1.4</v>
      </c>
      <c r="L38" s="350">
        <v>13</v>
      </c>
      <c r="M38" s="350">
        <v>2.2999999999999998</v>
      </c>
      <c r="N38" s="350">
        <v>2.4</v>
      </c>
      <c r="O38" s="350">
        <v>4.2</v>
      </c>
      <c r="P38" s="350">
        <v>217.5</v>
      </c>
      <c r="Q38" s="350">
        <v>13.3</v>
      </c>
      <c r="R38" s="63"/>
      <c r="S38" s="63"/>
      <c r="T38" s="63"/>
      <c r="U38" s="63"/>
      <c r="V38" s="63"/>
      <c r="W38" s="63"/>
      <c r="X38" s="31"/>
    </row>
    <row r="39" spans="1:24" s="30" customFormat="1" ht="16.899999999999999" customHeight="1">
      <c r="A39" s="841"/>
      <c r="B39" s="829"/>
      <c r="C39" s="196"/>
      <c r="D39" s="196"/>
      <c r="E39" s="395"/>
      <c r="F39" s="196"/>
      <c r="G39" s="395"/>
      <c r="H39" s="196"/>
      <c r="I39" s="395"/>
      <c r="J39" s="395"/>
      <c r="K39" s="395"/>
      <c r="L39" s="395"/>
      <c r="M39" s="395"/>
      <c r="N39" s="395"/>
      <c r="O39" s="395"/>
      <c r="P39" s="395"/>
      <c r="Q39" s="273"/>
      <c r="R39" s="63"/>
      <c r="S39" s="63"/>
      <c r="T39" s="63"/>
      <c r="U39" s="63"/>
      <c r="V39" s="63"/>
      <c r="W39" s="63"/>
      <c r="X39" s="31"/>
    </row>
    <row r="40" spans="1:24" s="30" customFormat="1" ht="4.9000000000000004" customHeight="1">
      <c r="A40" s="841"/>
      <c r="B40" s="701"/>
      <c r="C40" s="196"/>
      <c r="D40" s="196"/>
      <c r="E40" s="395"/>
      <c r="F40" s="196"/>
      <c r="G40" s="395"/>
      <c r="H40" s="196"/>
      <c r="I40" s="395"/>
      <c r="J40" s="395"/>
      <c r="K40" s="395"/>
      <c r="L40" s="395"/>
      <c r="M40" s="395"/>
      <c r="N40" s="395"/>
      <c r="O40" s="395"/>
      <c r="P40" s="395"/>
      <c r="Q40" s="273"/>
      <c r="R40" s="63"/>
      <c r="S40" s="63"/>
      <c r="T40" s="63"/>
      <c r="U40" s="63"/>
      <c r="V40" s="63"/>
      <c r="W40" s="63"/>
      <c r="X40" s="31"/>
    </row>
    <row r="41" spans="1:24" s="30" customFormat="1" ht="16.899999999999999" customHeight="1">
      <c r="A41" s="841"/>
      <c r="B41" s="829" t="s">
        <v>156</v>
      </c>
      <c r="C41" s="350">
        <v>266.7</v>
      </c>
      <c r="D41" s="350">
        <v>2.6</v>
      </c>
      <c r="E41" s="345"/>
      <c r="F41" s="350">
        <v>88.9</v>
      </c>
      <c r="G41" s="350">
        <v>1</v>
      </c>
      <c r="H41" s="350">
        <v>74.5</v>
      </c>
      <c r="I41" s="350">
        <v>1.3</v>
      </c>
      <c r="J41" s="350">
        <v>9.6</v>
      </c>
      <c r="K41" s="350">
        <v>0.5</v>
      </c>
      <c r="L41" s="350">
        <v>3.5</v>
      </c>
      <c r="M41" s="350">
        <v>0.6</v>
      </c>
      <c r="N41" s="350">
        <v>1.3</v>
      </c>
      <c r="O41" s="350">
        <v>2.2999999999999998</v>
      </c>
      <c r="P41" s="350">
        <v>177.8</v>
      </c>
      <c r="Q41" s="350">
        <v>10.9</v>
      </c>
      <c r="R41" s="63"/>
      <c r="S41" s="63"/>
      <c r="T41" s="63"/>
      <c r="U41" s="63"/>
      <c r="V41" s="63"/>
      <c r="W41" s="63"/>
      <c r="X41" s="31"/>
    </row>
    <row r="42" spans="1:24" s="30" customFormat="1" ht="16.899999999999999" customHeight="1">
      <c r="A42" s="841"/>
      <c r="B42" s="829"/>
      <c r="C42" s="195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8"/>
      <c r="R42" s="63"/>
      <c r="S42" s="63"/>
      <c r="T42" s="63"/>
      <c r="U42" s="63"/>
      <c r="V42" s="63"/>
      <c r="W42" s="63"/>
      <c r="X42" s="31"/>
    </row>
    <row r="43" spans="1:24" s="30" customFormat="1" ht="6" customHeight="1" thickBot="1">
      <c r="A43" s="841"/>
      <c r="B43" s="507"/>
      <c r="C43" s="508"/>
      <c r="D43" s="509"/>
      <c r="E43" s="509"/>
      <c r="F43" s="509"/>
      <c r="G43" s="509"/>
      <c r="H43" s="509"/>
      <c r="I43" s="509"/>
      <c r="J43" s="509"/>
      <c r="K43" s="509"/>
      <c r="L43" s="509"/>
      <c r="M43" s="509"/>
      <c r="N43" s="509"/>
      <c r="O43" s="509"/>
      <c r="P43" s="509"/>
      <c r="Q43" s="532"/>
      <c r="R43" s="63"/>
      <c r="S43" s="63"/>
      <c r="T43" s="63"/>
      <c r="U43" s="63"/>
      <c r="V43" s="63"/>
      <c r="W43" s="63"/>
      <c r="X43" s="31"/>
    </row>
    <row r="44" spans="1:24" s="30" customFormat="1" ht="8.1" customHeight="1">
      <c r="A44" s="841"/>
      <c r="B44" s="212"/>
      <c r="C44" s="213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38"/>
      <c r="R44" s="63"/>
      <c r="S44" s="63"/>
      <c r="T44" s="63"/>
      <c r="U44" s="63"/>
      <c r="V44" s="63"/>
      <c r="W44" s="63"/>
      <c r="X44" s="31"/>
    </row>
    <row r="45" spans="1:24" s="30" customFormat="1" ht="15" customHeight="1">
      <c r="A45" s="841"/>
      <c r="B45" s="717" t="s">
        <v>295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63"/>
      <c r="S45" s="63"/>
      <c r="T45" s="63"/>
      <c r="U45" s="63"/>
      <c r="V45" s="63"/>
      <c r="W45" s="63"/>
      <c r="X45" s="31"/>
    </row>
    <row r="46" spans="1:24" s="30" customFormat="1" ht="15" customHeight="1">
      <c r="A46" s="841"/>
      <c r="B46" s="718" t="s">
        <v>303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64"/>
      <c r="S46" s="64"/>
      <c r="T46" s="64"/>
      <c r="U46" s="64"/>
      <c r="V46" s="64"/>
      <c r="W46" s="64"/>
      <c r="X46" s="32"/>
    </row>
    <row r="47" spans="1:24" ht="8.1" customHeight="1">
      <c r="A47" s="6"/>
      <c r="B47" s="47"/>
    </row>
    <row r="48" spans="1:24" ht="15" customHeight="1">
      <c r="A48" s="6"/>
      <c r="B48" s="719" t="s">
        <v>1</v>
      </c>
    </row>
    <row r="49" spans="1:24" ht="15" customHeight="1">
      <c r="A49" s="6"/>
      <c r="B49" s="715" t="s">
        <v>180</v>
      </c>
    </row>
    <row r="50" spans="1:24" ht="12.75" customHeight="1">
      <c r="A50" s="6"/>
    </row>
    <row r="51" spans="1:24" ht="12.75" customHeight="1">
      <c r="A51" s="6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24" ht="12.75" customHeight="1">
      <c r="A52" s="6"/>
      <c r="C52" s="345"/>
      <c r="D52" s="345"/>
      <c r="E52" s="345"/>
      <c r="F52" s="345"/>
      <c r="G52" s="345"/>
      <c r="H52" s="345"/>
      <c r="I52" s="345"/>
      <c r="J52" s="345"/>
      <c r="K52" s="345"/>
      <c r="L52" s="345"/>
      <c r="M52" s="345"/>
      <c r="N52" s="345"/>
      <c r="O52" s="345"/>
      <c r="P52" s="345"/>
      <c r="Q52" s="345"/>
    </row>
    <row r="53" spans="1:24" ht="12.75" customHeight="1">
      <c r="A53" s="6"/>
      <c r="C53" s="345"/>
      <c r="D53" s="345"/>
      <c r="E53" s="345"/>
      <c r="F53" s="345"/>
      <c r="G53" s="345"/>
      <c r="H53" s="345"/>
      <c r="I53" s="345"/>
      <c r="J53" s="345"/>
      <c r="K53" s="345"/>
      <c r="L53" s="345"/>
      <c r="M53" s="345"/>
      <c r="N53" s="345"/>
      <c r="O53" s="345"/>
      <c r="P53" s="345"/>
      <c r="Q53" s="345"/>
    </row>
    <row r="54" spans="1:24" s="7" customFormat="1" ht="12.75" customHeight="1">
      <c r="A54" s="6"/>
      <c r="B54" s="275"/>
      <c r="R54" s="4"/>
      <c r="S54" s="4"/>
      <c r="T54" s="4"/>
      <c r="U54" s="4"/>
      <c r="V54" s="4"/>
      <c r="W54" s="4"/>
      <c r="X54" s="4"/>
    </row>
    <row r="55" spans="1:24" s="7" customFormat="1" ht="10.5" customHeight="1">
      <c r="A55" s="8"/>
      <c r="B55" s="27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45"/>
      <c r="O55" s="345"/>
      <c r="P55" s="345"/>
      <c r="Q55" s="345"/>
      <c r="R55" s="4"/>
      <c r="S55" s="4"/>
      <c r="T55" s="4"/>
      <c r="U55" s="4"/>
      <c r="V55" s="4"/>
      <c r="W55" s="4"/>
      <c r="X55" s="4"/>
    </row>
    <row r="56" spans="1:24" ht="12.75" customHeight="1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24" ht="12.75" customHeight="1">
      <c r="C57" s="350"/>
      <c r="D57" s="350"/>
      <c r="E57" s="350"/>
      <c r="F57" s="350"/>
      <c r="G57" s="350"/>
      <c r="H57" s="350"/>
      <c r="I57" s="350"/>
      <c r="J57" s="350"/>
      <c r="K57" s="350"/>
      <c r="L57" s="350"/>
      <c r="M57" s="350"/>
      <c r="N57" s="350"/>
      <c r="O57" s="350"/>
      <c r="P57" s="350"/>
      <c r="Q57" s="350"/>
    </row>
    <row r="59" spans="1:24" ht="12.75" customHeight="1">
      <c r="C59" s="350"/>
      <c r="D59" s="350"/>
      <c r="E59" s="350"/>
      <c r="F59" s="350"/>
      <c r="G59" s="350"/>
      <c r="H59" s="350"/>
      <c r="I59" s="350"/>
      <c r="J59" s="350"/>
      <c r="K59" s="350"/>
      <c r="L59" s="350"/>
      <c r="M59" s="350"/>
      <c r="N59" s="350"/>
      <c r="O59" s="350"/>
      <c r="P59" s="350"/>
      <c r="Q59" s="350"/>
      <c r="R59" s="345"/>
      <c r="S59" s="345"/>
      <c r="T59" s="345"/>
    </row>
    <row r="61" spans="1:24" ht="12.75" customHeight="1">
      <c r="C61" s="350"/>
      <c r="D61" s="350"/>
      <c r="E61" s="350"/>
      <c r="F61" s="350"/>
      <c r="G61" s="350"/>
      <c r="H61" s="350"/>
      <c r="I61" s="350"/>
      <c r="J61" s="350"/>
      <c r="K61" s="350"/>
      <c r="L61" s="350"/>
      <c r="M61" s="350"/>
      <c r="N61" s="350"/>
      <c r="O61" s="350"/>
      <c r="P61" s="350"/>
      <c r="Q61" s="350"/>
    </row>
    <row r="63" spans="1:24" ht="12.75" customHeight="1">
      <c r="C63" s="350"/>
      <c r="D63" s="350"/>
      <c r="E63" s="350"/>
      <c r="F63" s="350"/>
      <c r="G63" s="350"/>
      <c r="H63" s="350"/>
      <c r="I63" s="350"/>
      <c r="J63" s="350"/>
      <c r="K63" s="350"/>
      <c r="L63" s="350"/>
      <c r="M63" s="350"/>
      <c r="N63" s="350"/>
      <c r="O63" s="350"/>
      <c r="P63" s="350"/>
      <c r="Q63" s="350"/>
    </row>
    <row r="65" spans="3:17" ht="12.75" customHeight="1">
      <c r="C65" s="375"/>
      <c r="D65" s="375"/>
      <c r="E65" s="375"/>
      <c r="F65" s="375"/>
      <c r="G65" s="375"/>
      <c r="H65" s="375"/>
      <c r="I65" s="375"/>
      <c r="J65" s="375"/>
      <c r="K65" s="375"/>
      <c r="L65" s="375"/>
      <c r="M65" s="375"/>
      <c r="N65" s="375"/>
      <c r="O65" s="375"/>
      <c r="P65" s="375"/>
      <c r="Q65" s="375"/>
    </row>
  </sheetData>
  <sheetProtection algorithmName="SHA-512" hashValue="7sfuLDCrCrzHp8c5X8Lt+ikQ4CdchD1KTGtZw8jdYdkEqJPSfm4ioNmizNZVRrV/qKBBi33PT1AO5kQ6kd0ypQ==" saltValue="yWTMg0tbvpMwmxIvDUV+MQ==" spinCount="100000" sheet="1" objects="1" scenarios="1"/>
  <mergeCells count="36">
    <mergeCell ref="Q12:Q13"/>
    <mergeCell ref="A2:A46"/>
    <mergeCell ref="B2:Q2"/>
    <mergeCell ref="B3:Q3"/>
    <mergeCell ref="F5:O5"/>
    <mergeCell ref="B6:B9"/>
    <mergeCell ref="C6:D9"/>
    <mergeCell ref="F6:O7"/>
    <mergeCell ref="P6:Q9"/>
    <mergeCell ref="F8:G9"/>
    <mergeCell ref="H8:I9"/>
    <mergeCell ref="P12:P13"/>
    <mergeCell ref="O12:O13"/>
    <mergeCell ref="N12:N13"/>
    <mergeCell ref="M12:M13"/>
    <mergeCell ref="L12:L13"/>
    <mergeCell ref="J8:K9"/>
    <mergeCell ref="L8:M9"/>
    <mergeCell ref="N8:O9"/>
    <mergeCell ref="B16:B17"/>
    <mergeCell ref="B19:B21"/>
    <mergeCell ref="J12:J13"/>
    <mergeCell ref="I12:I13"/>
    <mergeCell ref="H12:H13"/>
    <mergeCell ref="G12:G13"/>
    <mergeCell ref="F12:F13"/>
    <mergeCell ref="D12:D13"/>
    <mergeCell ref="C12:C13"/>
    <mergeCell ref="B32:B33"/>
    <mergeCell ref="B35:B36"/>
    <mergeCell ref="B38:B39"/>
    <mergeCell ref="K12:K13"/>
    <mergeCell ref="B41:B42"/>
    <mergeCell ref="B23:B24"/>
    <mergeCell ref="B26:B27"/>
    <mergeCell ref="B29:B30"/>
  </mergeCells>
  <pageMargins left="0.39370078740157483" right="0.39370078740157483" top="0.39370078740157483" bottom="0.33" header="0.31496062992125984" footer="0.31496062992125984"/>
  <pageSetup paperSize="9"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56AE0-54BD-456F-A13B-9B0F905CA686}">
  <sheetPr codeName="Sheet44">
    <tabColor theme="1" tint="0.34998626667073579"/>
  </sheetPr>
  <dimension ref="A2:X74"/>
  <sheetViews>
    <sheetView view="pageBreakPreview" zoomScale="80" zoomScaleNormal="70" zoomScaleSheetLayoutView="80" workbookViewId="0">
      <selection activeCell="C12" sqref="C12:Q13"/>
    </sheetView>
  </sheetViews>
  <sheetFormatPr defaultColWidth="11.42578125" defaultRowHeight="12.75" customHeight="1"/>
  <cols>
    <col min="1" max="1" width="2.7109375" style="8" customWidth="1"/>
    <col min="2" max="2" width="38.28515625" style="275" customWidth="1"/>
    <col min="3" max="3" width="9.5703125" style="276" customWidth="1"/>
    <col min="4" max="4" width="8.7109375" style="276" customWidth="1"/>
    <col min="5" max="5" width="1.7109375" style="276" customWidth="1"/>
    <col min="6" max="6" width="10" style="276" customWidth="1"/>
    <col min="7" max="7" width="8.7109375" style="276" customWidth="1"/>
    <col min="8" max="8" width="10" style="276" customWidth="1"/>
    <col min="9" max="9" width="8.7109375" style="276" customWidth="1"/>
    <col min="10" max="10" width="10" style="276" customWidth="1"/>
    <col min="11" max="11" width="8.7109375" style="276" customWidth="1"/>
    <col min="12" max="12" width="10" style="276" customWidth="1"/>
    <col min="13" max="13" width="8.7109375" style="276" customWidth="1"/>
    <col min="14" max="14" width="10" style="276" customWidth="1"/>
    <col min="15" max="15" width="8.7109375" style="276" customWidth="1"/>
    <col min="16" max="16" width="10" style="276" customWidth="1"/>
    <col min="17" max="17" width="8.7109375" style="276" customWidth="1"/>
    <col min="18" max="16384" width="11.42578125" style="4"/>
  </cols>
  <sheetData>
    <row r="2" spans="1:24" s="27" customFormat="1" ht="15" customHeight="1">
      <c r="A2" s="841"/>
      <c r="B2" s="856" t="s">
        <v>287</v>
      </c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S2" s="57"/>
      <c r="T2" s="57"/>
      <c r="U2" s="57"/>
      <c r="V2" s="57"/>
      <c r="W2" s="57"/>
    </row>
    <row r="3" spans="1:24" s="27" customFormat="1" ht="15" customHeight="1">
      <c r="A3" s="841"/>
      <c r="B3" s="864" t="s">
        <v>288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S3" s="57"/>
      <c r="T3" s="57"/>
      <c r="U3" s="57"/>
      <c r="V3" s="57"/>
      <c r="W3" s="57"/>
    </row>
    <row r="4" spans="1:24" s="26" customFormat="1" ht="12" customHeight="1" thickBot="1">
      <c r="A4" s="841"/>
      <c r="B4" s="533"/>
      <c r="C4" s="446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</row>
    <row r="5" spans="1:24" s="26" customFormat="1" ht="24.95" customHeight="1">
      <c r="A5" s="841"/>
      <c r="B5" s="239" t="s">
        <v>107</v>
      </c>
      <c r="C5" s="518"/>
      <c r="D5" s="524"/>
      <c r="E5" s="524"/>
      <c r="F5" s="859">
        <v>2023</v>
      </c>
      <c r="G5" s="859"/>
      <c r="H5" s="859"/>
      <c r="I5" s="859"/>
      <c r="J5" s="859"/>
      <c r="K5" s="859"/>
      <c r="L5" s="859"/>
      <c r="M5" s="859"/>
      <c r="N5" s="859"/>
      <c r="O5" s="859"/>
      <c r="P5" s="524"/>
      <c r="Q5" s="524"/>
    </row>
    <row r="6" spans="1:24" s="26" customFormat="1" ht="19.899999999999999" customHeight="1">
      <c r="A6" s="841"/>
      <c r="B6" s="858" t="s">
        <v>195</v>
      </c>
      <c r="C6" s="889" t="s">
        <v>148</v>
      </c>
      <c r="D6" s="889"/>
      <c r="E6" s="687"/>
      <c r="F6" s="883" t="s">
        <v>141</v>
      </c>
      <c r="G6" s="883"/>
      <c r="H6" s="883"/>
      <c r="I6" s="883"/>
      <c r="J6" s="883"/>
      <c r="K6" s="883"/>
      <c r="L6" s="883"/>
      <c r="M6" s="883"/>
      <c r="N6" s="883"/>
      <c r="O6" s="883"/>
      <c r="P6" s="861" t="s">
        <v>280</v>
      </c>
      <c r="Q6" s="861"/>
    </row>
    <row r="7" spans="1:24" s="26" customFormat="1" ht="19.899999999999999" customHeight="1">
      <c r="A7" s="841"/>
      <c r="B7" s="858"/>
      <c r="C7" s="889"/>
      <c r="D7" s="889"/>
      <c r="E7" s="687"/>
      <c r="F7" s="884"/>
      <c r="G7" s="884"/>
      <c r="H7" s="884"/>
      <c r="I7" s="884"/>
      <c r="J7" s="884"/>
      <c r="K7" s="884"/>
      <c r="L7" s="884"/>
      <c r="M7" s="884"/>
      <c r="N7" s="884"/>
      <c r="O7" s="884"/>
      <c r="P7" s="861"/>
      <c r="Q7" s="861"/>
    </row>
    <row r="8" spans="1:24" s="26" customFormat="1" ht="19.899999999999999" customHeight="1">
      <c r="A8" s="841"/>
      <c r="B8" s="858"/>
      <c r="C8" s="889"/>
      <c r="D8" s="889"/>
      <c r="E8" s="687"/>
      <c r="F8" s="791" t="s">
        <v>109</v>
      </c>
      <c r="G8" s="791"/>
      <c r="H8" s="861" t="s">
        <v>314</v>
      </c>
      <c r="I8" s="891"/>
      <c r="J8" s="861" t="s">
        <v>134</v>
      </c>
      <c r="K8" s="861"/>
      <c r="L8" s="861" t="s">
        <v>179</v>
      </c>
      <c r="M8" s="861"/>
      <c r="N8" s="861" t="s">
        <v>135</v>
      </c>
      <c r="O8" s="861"/>
      <c r="P8" s="861"/>
      <c r="Q8" s="861"/>
    </row>
    <row r="9" spans="1:24" s="26" customFormat="1" ht="13.15" customHeight="1">
      <c r="A9" s="841"/>
      <c r="B9" s="858"/>
      <c r="C9" s="890"/>
      <c r="D9" s="890"/>
      <c r="E9" s="688"/>
      <c r="F9" s="792"/>
      <c r="G9" s="792"/>
      <c r="H9" s="892"/>
      <c r="I9" s="892"/>
      <c r="J9" s="862"/>
      <c r="K9" s="862"/>
      <c r="L9" s="862"/>
      <c r="M9" s="862"/>
      <c r="N9" s="862"/>
      <c r="O9" s="862"/>
      <c r="P9" s="862"/>
      <c r="Q9" s="862"/>
    </row>
    <row r="10" spans="1:24" s="34" customFormat="1" ht="19.899999999999999" customHeight="1" thickBot="1">
      <c r="A10" s="841"/>
      <c r="B10" s="538"/>
      <c r="C10" s="505" t="s">
        <v>37</v>
      </c>
      <c r="D10" s="506" t="s">
        <v>2</v>
      </c>
      <c r="E10" s="506"/>
      <c r="F10" s="505" t="s">
        <v>37</v>
      </c>
      <c r="G10" s="506" t="s">
        <v>2</v>
      </c>
      <c r="H10" s="505" t="s">
        <v>37</v>
      </c>
      <c r="I10" s="506" t="s">
        <v>2</v>
      </c>
      <c r="J10" s="505" t="s">
        <v>37</v>
      </c>
      <c r="K10" s="506" t="s">
        <v>2</v>
      </c>
      <c r="L10" s="505" t="s">
        <v>37</v>
      </c>
      <c r="M10" s="506" t="s">
        <v>2</v>
      </c>
      <c r="N10" s="505" t="s">
        <v>37</v>
      </c>
      <c r="O10" s="506" t="s">
        <v>2</v>
      </c>
      <c r="P10" s="505" t="s">
        <v>37</v>
      </c>
      <c r="Q10" s="506" t="s">
        <v>2</v>
      </c>
    </row>
    <row r="11" spans="1:24" s="26" customFormat="1" ht="8.1" customHeight="1">
      <c r="A11" s="841"/>
      <c r="B11" s="706"/>
      <c r="C11" s="239"/>
      <c r="D11" s="687"/>
      <c r="E11" s="687"/>
      <c r="F11" s="118"/>
      <c r="G11" s="702"/>
      <c r="H11" s="702"/>
      <c r="I11" s="219"/>
      <c r="J11" s="219"/>
      <c r="K11" s="548"/>
      <c r="L11" s="548"/>
      <c r="M11" s="548"/>
      <c r="N11" s="548"/>
      <c r="O11" s="548"/>
      <c r="P11" s="221"/>
      <c r="Q11" s="707"/>
    </row>
    <row r="12" spans="1:24" s="26" customFormat="1" ht="18" customHeight="1">
      <c r="A12" s="841"/>
      <c r="B12" s="129" t="s">
        <v>139</v>
      </c>
      <c r="C12" s="896">
        <v>6178.3</v>
      </c>
      <c r="D12" s="895">
        <v>100</v>
      </c>
      <c r="E12" s="376"/>
      <c r="F12" s="895">
        <v>5743.5</v>
      </c>
      <c r="G12" s="896">
        <v>100</v>
      </c>
      <c r="H12" s="895">
        <v>3829.4</v>
      </c>
      <c r="I12" s="896">
        <v>100</v>
      </c>
      <c r="J12" s="895">
        <v>1461.5</v>
      </c>
      <c r="K12" s="896">
        <v>100</v>
      </c>
      <c r="L12" s="895">
        <v>420.5</v>
      </c>
      <c r="M12" s="895">
        <v>100</v>
      </c>
      <c r="N12" s="895">
        <v>32.1</v>
      </c>
      <c r="O12" s="895">
        <v>100</v>
      </c>
      <c r="P12" s="895">
        <v>434.8</v>
      </c>
      <c r="Q12" s="896">
        <v>100</v>
      </c>
    </row>
    <row r="13" spans="1:24" s="30" customFormat="1" ht="18" customHeight="1">
      <c r="A13" s="841"/>
      <c r="B13" s="129" t="s">
        <v>138</v>
      </c>
      <c r="C13" s="896"/>
      <c r="D13" s="895"/>
      <c r="E13" s="785"/>
      <c r="F13" s="895"/>
      <c r="G13" s="896"/>
      <c r="H13" s="895"/>
      <c r="I13" s="896"/>
      <c r="J13" s="895"/>
      <c r="K13" s="896"/>
      <c r="L13" s="895"/>
      <c r="M13" s="895"/>
      <c r="N13" s="895"/>
      <c r="O13" s="895"/>
      <c r="P13" s="895"/>
      <c r="Q13" s="896"/>
    </row>
    <row r="14" spans="1:24" s="29" customFormat="1" ht="8.1" customHeight="1">
      <c r="A14" s="841"/>
      <c r="B14" s="539"/>
      <c r="C14" s="543"/>
      <c r="D14" s="540"/>
      <c r="E14" s="541"/>
      <c r="F14" s="540"/>
      <c r="G14" s="541"/>
      <c r="H14" s="540"/>
      <c r="I14" s="541"/>
      <c r="J14" s="541"/>
      <c r="K14" s="541"/>
      <c r="L14" s="541"/>
      <c r="M14" s="541"/>
      <c r="N14" s="541"/>
      <c r="O14" s="541"/>
      <c r="P14" s="541"/>
      <c r="Q14" s="542"/>
      <c r="R14" s="62"/>
      <c r="S14" s="62"/>
      <c r="T14" s="58"/>
      <c r="U14" s="62"/>
      <c r="V14" s="62"/>
      <c r="W14" s="62"/>
      <c r="X14" s="42"/>
    </row>
    <row r="15" spans="1:24" s="29" customFormat="1" ht="8.1" customHeight="1">
      <c r="A15" s="841"/>
      <c r="B15" s="240"/>
      <c r="C15" s="197"/>
      <c r="D15" s="197"/>
      <c r="E15" s="241"/>
      <c r="F15" s="197"/>
      <c r="G15" s="241"/>
      <c r="H15" s="197"/>
      <c r="I15" s="241"/>
      <c r="J15" s="241"/>
      <c r="K15" s="241"/>
      <c r="L15" s="241"/>
      <c r="M15" s="241"/>
      <c r="N15" s="241"/>
      <c r="O15" s="241"/>
      <c r="P15" s="241"/>
      <c r="Q15" s="242"/>
      <c r="R15" s="62"/>
      <c r="S15" s="62"/>
      <c r="T15" s="58"/>
      <c r="U15" s="62"/>
      <c r="V15" s="62"/>
      <c r="W15" s="62"/>
      <c r="X15" s="42"/>
    </row>
    <row r="16" spans="1:24" s="29" customFormat="1" ht="16.899999999999999" customHeight="1">
      <c r="A16" s="841"/>
      <c r="B16" s="829" t="s">
        <v>149</v>
      </c>
      <c r="C16" s="350">
        <v>348.7</v>
      </c>
      <c r="D16" s="350">
        <v>5.6</v>
      </c>
      <c r="E16" s="364"/>
      <c r="F16" s="374">
        <v>260.8</v>
      </c>
      <c r="G16" s="350">
        <v>4.5</v>
      </c>
      <c r="H16" s="374">
        <v>150.80000000000001</v>
      </c>
      <c r="I16" s="350">
        <v>3.9</v>
      </c>
      <c r="J16" s="374">
        <v>83.2</v>
      </c>
      <c r="K16" s="374">
        <v>5.7</v>
      </c>
      <c r="L16" s="374">
        <v>23.3</v>
      </c>
      <c r="M16" s="374">
        <v>5.5</v>
      </c>
      <c r="N16" s="374">
        <v>3.6</v>
      </c>
      <c r="O16" s="374">
        <v>11.1</v>
      </c>
      <c r="P16" s="374">
        <v>87.8</v>
      </c>
      <c r="Q16" s="374">
        <v>20.2</v>
      </c>
      <c r="R16" s="62"/>
      <c r="S16" s="62"/>
      <c r="T16" s="58"/>
      <c r="U16" s="62"/>
      <c r="V16" s="62"/>
      <c r="W16" s="62"/>
      <c r="X16" s="42"/>
    </row>
    <row r="17" spans="1:24" s="30" customFormat="1" ht="16.899999999999999" customHeight="1">
      <c r="A17" s="841"/>
      <c r="B17" s="829"/>
      <c r="C17" s="196"/>
      <c r="D17" s="196"/>
      <c r="E17" s="395"/>
      <c r="F17" s="196"/>
      <c r="G17" s="395"/>
      <c r="H17" s="196"/>
      <c r="I17" s="395"/>
      <c r="J17" s="395"/>
      <c r="K17" s="395"/>
      <c r="L17" s="395"/>
      <c r="M17" s="395"/>
      <c r="N17" s="395"/>
      <c r="O17" s="395"/>
      <c r="P17" s="395"/>
      <c r="Q17" s="273"/>
      <c r="R17" s="63"/>
      <c r="S17" s="63"/>
      <c r="T17" s="59"/>
      <c r="U17" s="63"/>
      <c r="V17" s="63"/>
      <c r="W17" s="63"/>
      <c r="X17" s="31"/>
    </row>
    <row r="18" spans="1:24" s="30" customFormat="1" ht="4.9000000000000004" customHeight="1">
      <c r="A18" s="841"/>
      <c r="B18" s="701"/>
      <c r="C18" s="196"/>
      <c r="D18" s="196"/>
      <c r="E18" s="395"/>
      <c r="F18" s="196"/>
      <c r="G18" s="395"/>
      <c r="H18" s="196"/>
      <c r="I18" s="395"/>
      <c r="J18" s="395"/>
      <c r="K18" s="395"/>
      <c r="L18" s="395"/>
      <c r="M18" s="395"/>
      <c r="N18" s="395"/>
      <c r="O18" s="395"/>
      <c r="P18" s="395"/>
      <c r="Q18" s="273"/>
      <c r="R18" s="63"/>
      <c r="S18" s="63"/>
      <c r="T18" s="59"/>
      <c r="U18" s="63"/>
      <c r="V18" s="63"/>
      <c r="W18" s="63"/>
      <c r="X18" s="31"/>
    </row>
    <row r="19" spans="1:24" s="30" customFormat="1" ht="16.899999999999999" customHeight="1">
      <c r="A19" s="841"/>
      <c r="B19" s="829" t="s">
        <v>178</v>
      </c>
      <c r="C19" s="350">
        <v>451.7</v>
      </c>
      <c r="D19" s="350">
        <v>7.3</v>
      </c>
      <c r="E19" s="364"/>
      <c r="F19" s="374">
        <v>385.5</v>
      </c>
      <c r="G19" s="350">
        <v>6.7</v>
      </c>
      <c r="H19" s="374">
        <v>227.9</v>
      </c>
      <c r="I19" s="350">
        <v>6</v>
      </c>
      <c r="J19" s="374">
        <v>107.2</v>
      </c>
      <c r="K19" s="374">
        <v>7.3</v>
      </c>
      <c r="L19" s="374">
        <v>46.1</v>
      </c>
      <c r="M19" s="374">
        <v>11</v>
      </c>
      <c r="N19" s="374">
        <v>4.3</v>
      </c>
      <c r="O19" s="374">
        <v>13.4</v>
      </c>
      <c r="P19" s="374">
        <v>66.2</v>
      </c>
      <c r="Q19" s="374">
        <v>15.2</v>
      </c>
      <c r="R19" s="63"/>
      <c r="S19" s="63"/>
      <c r="T19" s="63"/>
      <c r="U19" s="63"/>
      <c r="V19" s="63"/>
      <c r="W19" s="63"/>
      <c r="X19" s="31"/>
    </row>
    <row r="20" spans="1:24" s="30" customFormat="1" ht="16.899999999999999" customHeight="1">
      <c r="A20" s="841"/>
      <c r="B20" s="829"/>
      <c r="C20" s="196"/>
      <c r="D20" s="196"/>
      <c r="E20" s="395"/>
      <c r="F20" s="196"/>
      <c r="G20" s="395"/>
      <c r="H20" s="196"/>
      <c r="I20" s="395"/>
      <c r="J20" s="395"/>
      <c r="K20" s="395"/>
      <c r="L20" s="395"/>
      <c r="M20" s="395"/>
      <c r="N20" s="395"/>
      <c r="O20" s="395"/>
      <c r="P20" s="395"/>
      <c r="Q20" s="273"/>
      <c r="R20" s="63"/>
      <c r="S20" s="63"/>
      <c r="T20" s="63"/>
      <c r="U20" s="63"/>
      <c r="V20" s="63"/>
      <c r="W20" s="63"/>
      <c r="X20" s="31"/>
    </row>
    <row r="21" spans="1:24" s="30" customFormat="1" ht="20.25" customHeight="1">
      <c r="A21" s="841"/>
      <c r="B21" s="829"/>
      <c r="C21" s="377"/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63"/>
      <c r="S21" s="63"/>
      <c r="T21" s="63"/>
      <c r="U21" s="63"/>
      <c r="V21" s="63"/>
      <c r="W21" s="63"/>
      <c r="X21" s="31"/>
    </row>
    <row r="22" spans="1:24" s="30" customFormat="1" ht="4.9000000000000004" customHeight="1">
      <c r="A22" s="841"/>
      <c r="B22" s="701"/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  <c r="O22" s="377"/>
      <c r="P22" s="377"/>
      <c r="Q22" s="377"/>
      <c r="R22" s="63"/>
      <c r="S22" s="63"/>
      <c r="T22" s="63"/>
      <c r="U22" s="63"/>
      <c r="V22" s="63"/>
      <c r="W22" s="63"/>
      <c r="X22" s="31"/>
    </row>
    <row r="23" spans="1:24" s="30" customFormat="1" ht="16.899999999999999" customHeight="1">
      <c r="A23" s="841"/>
      <c r="B23" s="829" t="s">
        <v>150</v>
      </c>
      <c r="C23" s="350">
        <v>2489.4</v>
      </c>
      <c r="D23" s="374">
        <v>40.299999999999997</v>
      </c>
      <c r="E23" s="364"/>
      <c r="F23" s="374">
        <v>2400.4</v>
      </c>
      <c r="G23" s="350">
        <v>41.8</v>
      </c>
      <c r="H23" s="374">
        <v>1600.5</v>
      </c>
      <c r="I23" s="350">
        <v>41.8</v>
      </c>
      <c r="J23" s="374">
        <v>617.5</v>
      </c>
      <c r="K23" s="374">
        <v>42.2</v>
      </c>
      <c r="L23" s="374">
        <v>168.5</v>
      </c>
      <c r="M23" s="374">
        <v>40.1</v>
      </c>
      <c r="N23" s="374">
        <v>13.9</v>
      </c>
      <c r="O23" s="374">
        <v>43.3</v>
      </c>
      <c r="P23" s="374">
        <v>89</v>
      </c>
      <c r="Q23" s="374">
        <v>20.5</v>
      </c>
      <c r="R23" s="63"/>
      <c r="S23" s="63"/>
      <c r="T23" s="63"/>
      <c r="U23" s="63"/>
      <c r="V23" s="63"/>
      <c r="W23" s="63"/>
      <c r="X23" s="31"/>
    </row>
    <row r="24" spans="1:24" s="30" customFormat="1" ht="16.899999999999999" customHeight="1">
      <c r="A24" s="841"/>
      <c r="B24" s="829"/>
      <c r="C24" s="196"/>
      <c r="D24" s="196"/>
      <c r="E24" s="395"/>
      <c r="F24" s="196"/>
      <c r="G24" s="395"/>
      <c r="H24" s="196"/>
      <c r="I24" s="395"/>
      <c r="J24" s="395"/>
      <c r="K24" s="395"/>
      <c r="L24" s="395"/>
      <c r="M24" s="395"/>
      <c r="N24" s="395"/>
      <c r="O24" s="395"/>
      <c r="P24" s="395"/>
      <c r="Q24" s="273"/>
      <c r="R24" s="63"/>
      <c r="S24" s="63"/>
      <c r="T24" s="63"/>
      <c r="U24" s="63"/>
      <c r="V24" s="63"/>
      <c r="W24" s="63"/>
      <c r="X24" s="31"/>
    </row>
    <row r="25" spans="1:24" s="30" customFormat="1" ht="4.9000000000000004" customHeight="1">
      <c r="A25" s="841"/>
      <c r="B25" s="701"/>
      <c r="C25" s="196"/>
      <c r="D25" s="196"/>
      <c r="E25" s="395"/>
      <c r="F25" s="196"/>
      <c r="G25" s="395"/>
      <c r="H25" s="196"/>
      <c r="I25" s="395"/>
      <c r="J25" s="395"/>
      <c r="K25" s="395"/>
      <c r="L25" s="395"/>
      <c r="M25" s="395"/>
      <c r="N25" s="395"/>
      <c r="O25" s="395"/>
      <c r="P25" s="395"/>
      <c r="Q25" s="273"/>
      <c r="R25" s="63"/>
      <c r="S25" s="63"/>
      <c r="T25" s="63"/>
      <c r="U25" s="63"/>
      <c r="V25" s="63"/>
      <c r="W25" s="63"/>
      <c r="X25" s="31"/>
    </row>
    <row r="26" spans="1:24" s="30" customFormat="1" ht="16.899999999999999" customHeight="1">
      <c r="A26" s="841"/>
      <c r="B26" s="829" t="s">
        <v>151</v>
      </c>
      <c r="C26" s="350">
        <v>241.8</v>
      </c>
      <c r="D26" s="374">
        <v>3.9</v>
      </c>
      <c r="E26" s="345"/>
      <c r="F26" s="374">
        <v>235.9</v>
      </c>
      <c r="G26" s="350">
        <v>4.0999999999999996</v>
      </c>
      <c r="H26" s="374">
        <v>166.5</v>
      </c>
      <c r="I26" s="350">
        <v>4.3</v>
      </c>
      <c r="J26" s="374">
        <v>53.4</v>
      </c>
      <c r="K26" s="374">
        <v>3.7</v>
      </c>
      <c r="L26" s="374">
        <v>14.1</v>
      </c>
      <c r="M26" s="374">
        <v>3.4</v>
      </c>
      <c r="N26" s="374">
        <v>1.8</v>
      </c>
      <c r="O26" s="374">
        <v>5.7</v>
      </c>
      <c r="P26" s="374">
        <v>5.9</v>
      </c>
      <c r="Q26" s="374">
        <v>1.4</v>
      </c>
      <c r="R26" s="63"/>
      <c r="S26" s="63"/>
      <c r="T26" s="63"/>
      <c r="U26" s="63"/>
      <c r="V26" s="63"/>
      <c r="W26" s="63"/>
      <c r="X26" s="31"/>
    </row>
    <row r="27" spans="1:24" s="30" customFormat="1" ht="16.899999999999999" customHeight="1">
      <c r="A27" s="841"/>
      <c r="B27" s="829"/>
      <c r="C27" s="196"/>
      <c r="D27" s="196"/>
      <c r="E27" s="395"/>
      <c r="F27" s="196"/>
      <c r="G27" s="395"/>
      <c r="H27" s="196"/>
      <c r="I27" s="395"/>
      <c r="J27" s="395"/>
      <c r="K27" s="395"/>
      <c r="L27" s="395"/>
      <c r="M27" s="395"/>
      <c r="N27" s="395"/>
      <c r="O27" s="395"/>
      <c r="P27" s="395"/>
      <c r="Q27" s="273"/>
      <c r="R27" s="63"/>
      <c r="S27" s="63"/>
      <c r="T27" s="63"/>
      <c r="U27" s="63"/>
      <c r="V27" s="63"/>
      <c r="W27" s="63"/>
      <c r="X27" s="31"/>
    </row>
    <row r="28" spans="1:24" s="30" customFormat="1" ht="4.9000000000000004" customHeight="1">
      <c r="A28" s="841"/>
      <c r="B28" s="701"/>
      <c r="C28" s="196"/>
      <c r="D28" s="196"/>
      <c r="E28" s="395"/>
      <c r="F28" s="196"/>
      <c r="G28" s="395"/>
      <c r="H28" s="196"/>
      <c r="I28" s="395"/>
      <c r="J28" s="395"/>
      <c r="K28" s="395"/>
      <c r="L28" s="395"/>
      <c r="M28" s="395"/>
      <c r="N28" s="395"/>
      <c r="O28" s="395"/>
      <c r="P28" s="395"/>
      <c r="Q28" s="273"/>
      <c r="R28" s="63"/>
      <c r="S28" s="63"/>
      <c r="T28" s="63"/>
      <c r="U28" s="63"/>
      <c r="V28" s="63"/>
      <c r="W28" s="63"/>
      <c r="X28" s="31"/>
    </row>
    <row r="29" spans="1:24" s="30" customFormat="1" ht="16.899999999999999" customHeight="1">
      <c r="A29" s="841"/>
      <c r="B29" s="829" t="s">
        <v>152</v>
      </c>
      <c r="C29" s="350">
        <v>102.1</v>
      </c>
      <c r="D29" s="374">
        <v>1.7</v>
      </c>
      <c r="E29" s="345"/>
      <c r="F29" s="374">
        <v>100.9</v>
      </c>
      <c r="G29" s="350">
        <v>1.8</v>
      </c>
      <c r="H29" s="374">
        <v>82.6</v>
      </c>
      <c r="I29" s="350">
        <v>2.2000000000000002</v>
      </c>
      <c r="J29" s="374">
        <v>12.4</v>
      </c>
      <c r="K29" s="374">
        <v>0.9</v>
      </c>
      <c r="L29" s="374">
        <v>5.5</v>
      </c>
      <c r="M29" s="374">
        <v>1.3</v>
      </c>
      <c r="N29" s="374">
        <v>0.3</v>
      </c>
      <c r="O29" s="374">
        <v>1</v>
      </c>
      <c r="P29" s="374">
        <v>1.2</v>
      </c>
      <c r="Q29" s="374">
        <v>0.3</v>
      </c>
      <c r="R29" s="63"/>
      <c r="S29" s="63"/>
      <c r="T29" s="63"/>
      <c r="U29" s="63"/>
      <c r="V29" s="63"/>
      <c r="W29" s="63"/>
      <c r="X29" s="31"/>
    </row>
    <row r="30" spans="1:24" s="29" customFormat="1" ht="16.899999999999999" customHeight="1">
      <c r="A30" s="841"/>
      <c r="B30" s="829"/>
      <c r="C30" s="196"/>
      <c r="D30" s="196"/>
      <c r="E30" s="395"/>
      <c r="F30" s="196"/>
      <c r="G30" s="395"/>
      <c r="H30" s="196"/>
      <c r="I30" s="395"/>
      <c r="J30" s="395"/>
      <c r="K30" s="395"/>
      <c r="L30" s="395"/>
      <c r="M30" s="395"/>
      <c r="N30" s="395"/>
      <c r="O30" s="395"/>
      <c r="P30" s="395"/>
      <c r="Q30" s="273"/>
      <c r="R30" s="73"/>
      <c r="S30" s="73"/>
      <c r="T30" s="73"/>
      <c r="U30" s="73"/>
      <c r="V30" s="73"/>
      <c r="W30" s="73"/>
      <c r="X30" s="74"/>
    </row>
    <row r="31" spans="1:24" s="29" customFormat="1" ht="4.9000000000000004" customHeight="1">
      <c r="A31" s="841"/>
      <c r="B31" s="701"/>
      <c r="C31" s="196"/>
      <c r="D31" s="196"/>
      <c r="E31" s="395"/>
      <c r="F31" s="196"/>
      <c r="G31" s="395"/>
      <c r="H31" s="196"/>
      <c r="I31" s="395"/>
      <c r="J31" s="395"/>
      <c r="K31" s="395"/>
      <c r="L31" s="395"/>
      <c r="M31" s="395"/>
      <c r="N31" s="395"/>
      <c r="O31" s="395"/>
      <c r="P31" s="395"/>
      <c r="Q31" s="273"/>
      <c r="R31" s="73"/>
      <c r="S31" s="73"/>
      <c r="T31" s="73"/>
      <c r="U31" s="73"/>
      <c r="V31" s="73"/>
      <c r="W31" s="73"/>
      <c r="X31" s="74"/>
    </row>
    <row r="32" spans="1:24" s="30" customFormat="1" ht="16.899999999999999" customHeight="1">
      <c r="A32" s="841"/>
      <c r="B32" s="885" t="s">
        <v>153</v>
      </c>
      <c r="C32" s="350">
        <v>862.7</v>
      </c>
      <c r="D32" s="374">
        <v>14</v>
      </c>
      <c r="E32" s="345"/>
      <c r="F32" s="374">
        <v>856.2</v>
      </c>
      <c r="G32" s="350">
        <v>14.9</v>
      </c>
      <c r="H32" s="374">
        <v>611.1</v>
      </c>
      <c r="I32" s="350">
        <v>16</v>
      </c>
      <c r="J32" s="374">
        <v>189.1</v>
      </c>
      <c r="K32" s="374">
        <v>12.9</v>
      </c>
      <c r="L32" s="374">
        <v>53.9</v>
      </c>
      <c r="M32" s="374">
        <v>12.8</v>
      </c>
      <c r="N32" s="374">
        <v>2</v>
      </c>
      <c r="O32" s="374">
        <v>6.3</v>
      </c>
      <c r="P32" s="374">
        <v>6.5</v>
      </c>
      <c r="Q32" s="374">
        <v>1.5</v>
      </c>
      <c r="R32" s="63"/>
      <c r="S32" s="63"/>
      <c r="T32" s="63"/>
      <c r="U32" s="63"/>
      <c r="V32" s="63"/>
      <c r="W32" s="63"/>
      <c r="X32" s="31"/>
    </row>
    <row r="33" spans="1:24" s="30" customFormat="1" ht="16.899999999999999" customHeight="1">
      <c r="A33" s="841"/>
      <c r="B33" s="885"/>
      <c r="C33" s="196"/>
      <c r="D33" s="196"/>
      <c r="E33" s="395"/>
      <c r="F33" s="196"/>
      <c r="G33" s="395"/>
      <c r="H33" s="196"/>
      <c r="I33" s="395"/>
      <c r="J33" s="395"/>
      <c r="K33" s="395"/>
      <c r="L33" s="395"/>
      <c r="M33" s="395"/>
      <c r="N33" s="395"/>
      <c r="O33" s="395"/>
      <c r="P33" s="395"/>
      <c r="Q33" s="273"/>
      <c r="R33" s="68"/>
      <c r="S33" s="68"/>
      <c r="T33" s="68"/>
      <c r="U33" s="68"/>
      <c r="V33" s="68"/>
      <c r="W33" s="68"/>
      <c r="X33" s="44"/>
    </row>
    <row r="34" spans="1:24" s="30" customFormat="1" ht="4.9000000000000004" customHeight="1">
      <c r="A34" s="841"/>
      <c r="B34" s="711"/>
      <c r="C34" s="196"/>
      <c r="D34" s="196"/>
      <c r="E34" s="395"/>
      <c r="F34" s="196"/>
      <c r="G34" s="395"/>
      <c r="H34" s="196"/>
      <c r="I34" s="395"/>
      <c r="J34" s="395"/>
      <c r="K34" s="395"/>
      <c r="L34" s="395"/>
      <c r="M34" s="395"/>
      <c r="N34" s="395"/>
      <c r="O34" s="395"/>
      <c r="P34" s="395"/>
      <c r="Q34" s="273"/>
      <c r="R34" s="68"/>
      <c r="S34" s="68"/>
      <c r="T34" s="68"/>
      <c r="U34" s="68"/>
      <c r="V34" s="68"/>
      <c r="W34" s="68"/>
      <c r="X34" s="44"/>
    </row>
    <row r="35" spans="1:24" s="29" customFormat="1" ht="16.899999999999999" customHeight="1">
      <c r="A35" s="841"/>
      <c r="B35" s="885" t="s">
        <v>154</v>
      </c>
      <c r="C35" s="345">
        <v>1397</v>
      </c>
      <c r="D35" s="345">
        <v>22.6</v>
      </c>
      <c r="E35" s="345"/>
      <c r="F35" s="345">
        <v>1385.9</v>
      </c>
      <c r="G35" s="345">
        <v>24.1</v>
      </c>
      <c r="H35" s="345">
        <v>906.6</v>
      </c>
      <c r="I35" s="345">
        <v>23.7</v>
      </c>
      <c r="J35" s="345">
        <v>378.4</v>
      </c>
      <c r="K35" s="345">
        <v>25.9</v>
      </c>
      <c r="L35" s="345">
        <v>98.7</v>
      </c>
      <c r="M35" s="345">
        <v>23.5</v>
      </c>
      <c r="N35" s="345">
        <v>2.2000000000000002</v>
      </c>
      <c r="O35" s="345">
        <v>6.8</v>
      </c>
      <c r="P35" s="345">
        <v>11.1</v>
      </c>
      <c r="Q35" s="345">
        <v>2.6</v>
      </c>
      <c r="R35" s="62"/>
      <c r="S35" s="62"/>
      <c r="T35" s="58"/>
      <c r="U35" s="62"/>
      <c r="V35" s="62"/>
      <c r="W35" s="62"/>
      <c r="X35" s="42"/>
    </row>
    <row r="36" spans="1:24" s="29" customFormat="1" ht="16.899999999999999" customHeight="1">
      <c r="A36" s="841"/>
      <c r="B36" s="885"/>
      <c r="C36" s="196"/>
      <c r="D36" s="196"/>
      <c r="E36" s="395"/>
      <c r="F36" s="196"/>
      <c r="G36" s="395"/>
      <c r="H36" s="196"/>
      <c r="I36" s="395"/>
      <c r="J36" s="395"/>
      <c r="K36" s="395"/>
      <c r="L36" s="395"/>
      <c r="M36" s="395"/>
      <c r="N36" s="395"/>
      <c r="O36" s="395"/>
      <c r="P36" s="395"/>
      <c r="Q36" s="273"/>
      <c r="R36" s="62"/>
      <c r="S36" s="62"/>
      <c r="T36" s="58"/>
      <c r="U36" s="62"/>
      <c r="V36" s="62"/>
      <c r="W36" s="62"/>
      <c r="X36" s="42"/>
    </row>
    <row r="37" spans="1:24" s="29" customFormat="1" ht="4.9000000000000004" customHeight="1">
      <c r="A37" s="841"/>
      <c r="B37" s="711"/>
      <c r="C37" s="196"/>
      <c r="D37" s="196"/>
      <c r="E37" s="395"/>
      <c r="F37" s="196"/>
      <c r="G37" s="395"/>
      <c r="H37" s="196"/>
      <c r="I37" s="395"/>
      <c r="J37" s="395"/>
      <c r="K37" s="395"/>
      <c r="L37" s="395"/>
      <c r="M37" s="395"/>
      <c r="N37" s="395"/>
      <c r="O37" s="395"/>
      <c r="P37" s="395"/>
      <c r="Q37" s="273"/>
      <c r="R37" s="62"/>
      <c r="S37" s="62"/>
      <c r="T37" s="58"/>
      <c r="U37" s="62"/>
      <c r="V37" s="62"/>
      <c r="W37" s="62"/>
      <c r="X37" s="42"/>
    </row>
    <row r="38" spans="1:24" s="30" customFormat="1" ht="16.899999999999999" customHeight="1">
      <c r="A38" s="841"/>
      <c r="B38" s="829" t="s">
        <v>155</v>
      </c>
      <c r="C38" s="350">
        <v>152.30000000000001</v>
      </c>
      <c r="D38" s="350">
        <v>2.5</v>
      </c>
      <c r="E38" s="345"/>
      <c r="F38" s="350">
        <v>71</v>
      </c>
      <c r="G38" s="350">
        <v>1.2</v>
      </c>
      <c r="H38" s="350">
        <v>47.1</v>
      </c>
      <c r="I38" s="350">
        <v>1.2</v>
      </c>
      <c r="J38" s="350">
        <v>13.1</v>
      </c>
      <c r="K38" s="350">
        <v>0.9</v>
      </c>
      <c r="L38" s="350">
        <v>8.1999999999999993</v>
      </c>
      <c r="M38" s="350">
        <v>2</v>
      </c>
      <c r="N38" s="350">
        <v>2.5</v>
      </c>
      <c r="O38" s="350">
        <v>7.7</v>
      </c>
      <c r="P38" s="350">
        <v>81.3</v>
      </c>
      <c r="Q38" s="350">
        <v>18.7</v>
      </c>
      <c r="R38" s="63"/>
      <c r="S38" s="63"/>
      <c r="T38" s="63"/>
      <c r="U38" s="63"/>
      <c r="V38" s="63"/>
      <c r="W38" s="63"/>
      <c r="X38" s="31"/>
    </row>
    <row r="39" spans="1:24" s="30" customFormat="1" ht="16.899999999999999" customHeight="1">
      <c r="A39" s="841"/>
      <c r="B39" s="829"/>
      <c r="C39" s="196"/>
      <c r="D39" s="196"/>
      <c r="E39" s="395"/>
      <c r="F39" s="196"/>
      <c r="G39" s="395"/>
      <c r="H39" s="196"/>
      <c r="I39" s="395"/>
      <c r="J39" s="395"/>
      <c r="K39" s="395"/>
      <c r="L39" s="395"/>
      <c r="M39" s="395"/>
      <c r="N39" s="395"/>
      <c r="O39" s="395"/>
      <c r="P39" s="395"/>
      <c r="Q39" s="273"/>
      <c r="R39" s="63"/>
      <c r="S39" s="63"/>
      <c r="T39" s="63"/>
      <c r="U39" s="63"/>
      <c r="V39" s="63"/>
      <c r="W39" s="63"/>
      <c r="X39" s="31"/>
    </row>
    <row r="40" spans="1:24" s="30" customFormat="1" ht="4.9000000000000004" customHeight="1">
      <c r="A40" s="841"/>
      <c r="B40" s="701"/>
      <c r="C40" s="196"/>
      <c r="D40" s="196"/>
      <c r="E40" s="395"/>
      <c r="F40" s="196"/>
      <c r="G40" s="395"/>
      <c r="H40" s="196"/>
      <c r="I40" s="395"/>
      <c r="J40" s="395"/>
      <c r="K40" s="395"/>
      <c r="L40" s="395"/>
      <c r="M40" s="395"/>
      <c r="N40" s="395"/>
      <c r="O40" s="395"/>
      <c r="P40" s="395"/>
      <c r="Q40" s="273"/>
      <c r="R40" s="63"/>
      <c r="S40" s="63"/>
      <c r="T40" s="63"/>
      <c r="U40" s="63"/>
      <c r="V40" s="63"/>
      <c r="W40" s="63"/>
      <c r="X40" s="31"/>
    </row>
    <row r="41" spans="1:24" s="30" customFormat="1" ht="16.899999999999999" customHeight="1">
      <c r="A41" s="841"/>
      <c r="B41" s="829" t="s">
        <v>156</v>
      </c>
      <c r="C41" s="350">
        <v>132.6</v>
      </c>
      <c r="D41" s="350">
        <v>2.1</v>
      </c>
      <c r="E41" s="345"/>
      <c r="F41" s="350">
        <v>46.9</v>
      </c>
      <c r="G41" s="350">
        <v>0.8</v>
      </c>
      <c r="H41" s="350">
        <v>36.200000000000003</v>
      </c>
      <c r="I41" s="350">
        <v>0.9</v>
      </c>
      <c r="J41" s="350">
        <v>7.1</v>
      </c>
      <c r="K41" s="350">
        <v>0.5</v>
      </c>
      <c r="L41" s="350">
        <v>2.1</v>
      </c>
      <c r="M41" s="350">
        <v>0.5</v>
      </c>
      <c r="N41" s="350">
        <v>1.5</v>
      </c>
      <c r="O41" s="350">
        <v>4.5999999999999996</v>
      </c>
      <c r="P41" s="350">
        <v>85.7</v>
      </c>
      <c r="Q41" s="350">
        <v>19.7</v>
      </c>
      <c r="R41" s="63"/>
      <c r="S41" s="63"/>
      <c r="T41" s="63"/>
      <c r="U41" s="63"/>
      <c r="V41" s="63"/>
      <c r="W41" s="63"/>
      <c r="X41" s="31"/>
    </row>
    <row r="42" spans="1:24" s="30" customFormat="1" ht="16.899999999999999" customHeight="1">
      <c r="A42" s="841"/>
      <c r="B42" s="829"/>
      <c r="C42" s="195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8"/>
      <c r="R42" s="63"/>
      <c r="S42" s="63"/>
      <c r="T42" s="63"/>
      <c r="U42" s="63"/>
      <c r="V42" s="63"/>
      <c r="W42" s="63"/>
      <c r="X42" s="31"/>
    </row>
    <row r="43" spans="1:24" s="30" customFormat="1" ht="6" customHeight="1" thickBot="1">
      <c r="A43" s="841"/>
      <c r="B43" s="507"/>
      <c r="C43" s="508"/>
      <c r="D43" s="509"/>
      <c r="E43" s="509"/>
      <c r="F43" s="509"/>
      <c r="G43" s="509"/>
      <c r="H43" s="509"/>
      <c r="I43" s="509"/>
      <c r="J43" s="509"/>
      <c r="K43" s="509"/>
      <c r="L43" s="509"/>
      <c r="M43" s="509"/>
      <c r="N43" s="509"/>
      <c r="O43" s="509"/>
      <c r="P43" s="509"/>
      <c r="Q43" s="532"/>
      <c r="R43" s="63"/>
      <c r="S43" s="63"/>
      <c r="T43" s="63"/>
      <c r="U43" s="63"/>
      <c r="V43" s="63"/>
      <c r="W43" s="63"/>
      <c r="X43" s="31"/>
    </row>
    <row r="44" spans="1:24" s="30" customFormat="1" ht="8.1" customHeight="1">
      <c r="A44" s="841"/>
      <c r="B44" s="212"/>
      <c r="C44" s="213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38"/>
      <c r="R44" s="63"/>
      <c r="S44" s="63"/>
      <c r="T44" s="63"/>
      <c r="U44" s="63"/>
      <c r="V44" s="63"/>
      <c r="W44" s="63"/>
      <c r="X44" s="31"/>
    </row>
    <row r="45" spans="1:24" s="30" customFormat="1" ht="15" customHeight="1">
      <c r="A45" s="841"/>
      <c r="B45" s="717" t="s">
        <v>295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63"/>
      <c r="S45" s="63"/>
      <c r="T45" s="63"/>
      <c r="U45" s="63"/>
      <c r="V45" s="63"/>
      <c r="W45" s="63"/>
      <c r="X45" s="31"/>
    </row>
    <row r="46" spans="1:24" s="30" customFormat="1" ht="15" customHeight="1">
      <c r="A46" s="841"/>
      <c r="B46" s="718" t="s">
        <v>303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64"/>
      <c r="S46" s="64"/>
      <c r="T46" s="64"/>
      <c r="U46" s="64"/>
      <c r="V46" s="64"/>
      <c r="W46" s="64"/>
      <c r="X46" s="32"/>
    </row>
    <row r="47" spans="1:24" ht="8.1" customHeight="1">
      <c r="A47" s="6"/>
      <c r="B47" s="47"/>
    </row>
    <row r="48" spans="1:24" ht="15" customHeight="1">
      <c r="A48" s="6"/>
      <c r="B48" s="719" t="s">
        <v>1</v>
      </c>
    </row>
    <row r="49" spans="1:24" ht="15" customHeight="1">
      <c r="A49" s="6"/>
      <c r="B49" s="715" t="s">
        <v>180</v>
      </c>
    </row>
    <row r="50" spans="1:24" ht="12.75" customHeight="1">
      <c r="A50" s="6"/>
    </row>
    <row r="51" spans="1:24" ht="12.75" customHeight="1">
      <c r="A51" s="6"/>
    </row>
    <row r="52" spans="1:24" ht="12.75" customHeight="1">
      <c r="A52" s="6"/>
    </row>
    <row r="53" spans="1:24" ht="12.75" customHeight="1">
      <c r="A53" s="6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24" s="7" customFormat="1" ht="12.75" customHeight="1">
      <c r="A54" s="6"/>
      <c r="B54" s="275"/>
      <c r="C54" s="372">
        <v>6178.3</v>
      </c>
      <c r="D54" s="373">
        <v>100</v>
      </c>
      <c r="E54" s="364"/>
      <c r="F54" s="373">
        <v>5743.5</v>
      </c>
      <c r="G54" s="372">
        <v>100</v>
      </c>
      <c r="H54" s="373">
        <v>3829.4</v>
      </c>
      <c r="I54" s="372">
        <v>100</v>
      </c>
      <c r="J54" s="373">
        <v>1461.5</v>
      </c>
      <c r="K54" s="372">
        <v>100</v>
      </c>
      <c r="L54" s="373">
        <v>420.5</v>
      </c>
      <c r="M54" s="373">
        <v>100</v>
      </c>
      <c r="N54" s="373">
        <v>32.1</v>
      </c>
      <c r="O54" s="373">
        <v>100</v>
      </c>
      <c r="P54" s="373">
        <v>434.8</v>
      </c>
      <c r="Q54" s="372">
        <v>100</v>
      </c>
      <c r="R54" s="4"/>
      <c r="S54" s="4"/>
      <c r="T54" s="4"/>
      <c r="U54" s="4"/>
      <c r="V54" s="4"/>
      <c r="W54" s="4"/>
      <c r="X54" s="4"/>
    </row>
    <row r="55" spans="1:24" s="7" customFormat="1" ht="10.5" customHeight="1">
      <c r="A55" s="8"/>
      <c r="B55" s="275"/>
      <c r="C55" s="543"/>
      <c r="D55" s="540"/>
      <c r="E55" s="541"/>
      <c r="F55" s="540"/>
      <c r="G55" s="541"/>
      <c r="H55" s="540"/>
      <c r="I55" s="541"/>
      <c r="J55" s="541"/>
      <c r="K55" s="541"/>
      <c r="L55" s="541"/>
      <c r="M55" s="541"/>
      <c r="N55" s="541"/>
      <c r="O55" s="541"/>
      <c r="P55" s="541"/>
      <c r="Q55" s="542"/>
      <c r="R55" s="4"/>
      <c r="S55" s="4"/>
      <c r="T55" s="4"/>
      <c r="U55" s="4"/>
      <c r="V55" s="4"/>
      <c r="W55" s="4"/>
      <c r="X55" s="4"/>
    </row>
    <row r="56" spans="1:24" ht="12.75" customHeight="1">
      <c r="C56" s="197"/>
      <c r="D56" s="197"/>
      <c r="E56" s="241"/>
      <c r="F56" s="197"/>
      <c r="G56" s="241"/>
      <c r="H56" s="197"/>
      <c r="I56" s="241"/>
      <c r="J56" s="241"/>
      <c r="K56" s="241"/>
      <c r="L56" s="241"/>
      <c r="M56" s="241"/>
      <c r="N56" s="241"/>
      <c r="O56" s="241"/>
      <c r="P56" s="241"/>
      <c r="Q56" s="242"/>
    </row>
    <row r="57" spans="1:24" ht="12.75" customHeight="1">
      <c r="C57" s="350">
        <v>348.7</v>
      </c>
      <c r="D57" s="350">
        <v>5.6</v>
      </c>
      <c r="E57" s="364"/>
      <c r="F57" s="374">
        <v>260.8</v>
      </c>
      <c r="G57" s="350">
        <v>4.5</v>
      </c>
      <c r="H57" s="374">
        <v>150.80000000000001</v>
      </c>
      <c r="I57" s="350">
        <v>3.9</v>
      </c>
      <c r="J57" s="374">
        <v>83.2</v>
      </c>
      <c r="K57" s="374">
        <v>5.7</v>
      </c>
      <c r="L57" s="374">
        <v>23.3</v>
      </c>
      <c r="M57" s="374">
        <v>5.5</v>
      </c>
      <c r="N57" s="374">
        <v>3.6</v>
      </c>
      <c r="O57" s="374">
        <v>11.1</v>
      </c>
      <c r="P57" s="374">
        <v>87.8</v>
      </c>
      <c r="Q57" s="374">
        <v>20.2</v>
      </c>
    </row>
    <row r="58" spans="1:24" ht="12.75" customHeight="1"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5"/>
      <c r="N58" s="345"/>
      <c r="O58" s="345"/>
      <c r="P58" s="345"/>
      <c r="Q58" s="345"/>
    </row>
    <row r="59" spans="1:24" ht="12.75" customHeight="1">
      <c r="C59" s="350">
        <v>451.7</v>
      </c>
      <c r="D59" s="350">
        <v>7.3</v>
      </c>
      <c r="E59" s="364"/>
      <c r="F59" s="374">
        <v>385.5</v>
      </c>
      <c r="G59" s="350">
        <v>6.7</v>
      </c>
      <c r="H59" s="374">
        <v>227.9</v>
      </c>
      <c r="I59" s="350">
        <v>6</v>
      </c>
      <c r="J59" s="374">
        <v>107.2</v>
      </c>
      <c r="K59" s="374">
        <v>7.3</v>
      </c>
      <c r="L59" s="374">
        <v>46.1</v>
      </c>
      <c r="M59" s="374">
        <v>11</v>
      </c>
      <c r="N59" s="374">
        <v>4.3</v>
      </c>
      <c r="O59" s="374">
        <v>13.4</v>
      </c>
      <c r="P59" s="374">
        <v>66.2</v>
      </c>
      <c r="Q59" s="374">
        <v>15.2</v>
      </c>
    </row>
    <row r="60" spans="1:24" ht="12.75" customHeight="1"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5"/>
      <c r="N60" s="345"/>
      <c r="O60" s="345"/>
      <c r="P60" s="345"/>
      <c r="Q60" s="345"/>
    </row>
    <row r="61" spans="1:24" ht="12.75" customHeight="1"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5"/>
      <c r="N61" s="345"/>
      <c r="O61" s="345"/>
      <c r="P61" s="345"/>
      <c r="Q61" s="345"/>
    </row>
    <row r="62" spans="1:24" ht="12.75" customHeight="1">
      <c r="C62" s="350">
        <v>2489.4</v>
      </c>
      <c r="D62" s="374">
        <v>40.299999999999997</v>
      </c>
      <c r="E62" s="364"/>
      <c r="F62" s="374">
        <v>2400.4</v>
      </c>
      <c r="G62" s="350">
        <v>41.8</v>
      </c>
      <c r="H62" s="374">
        <v>1600.5</v>
      </c>
      <c r="I62" s="350">
        <v>41.8</v>
      </c>
      <c r="J62" s="374">
        <v>617.5</v>
      </c>
      <c r="K62" s="374">
        <v>42.2</v>
      </c>
      <c r="L62" s="374">
        <v>168.5</v>
      </c>
      <c r="M62" s="374">
        <v>40.1</v>
      </c>
      <c r="N62" s="374">
        <v>13.9</v>
      </c>
      <c r="O62" s="374">
        <v>43.3</v>
      </c>
      <c r="P62" s="374">
        <v>89</v>
      </c>
      <c r="Q62" s="374">
        <v>20.5</v>
      </c>
    </row>
    <row r="63" spans="1:24" ht="12.75" customHeight="1"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5"/>
      <c r="N63" s="345"/>
      <c r="O63" s="345"/>
      <c r="P63" s="345"/>
      <c r="Q63" s="345"/>
    </row>
    <row r="64" spans="1:24" ht="12.75" customHeight="1">
      <c r="C64" s="350">
        <v>241.8</v>
      </c>
      <c r="D64" s="374">
        <v>3.9</v>
      </c>
      <c r="E64" s="345"/>
      <c r="F64" s="374">
        <v>235.9</v>
      </c>
      <c r="G64" s="350">
        <v>4.0999999999999996</v>
      </c>
      <c r="H64" s="374">
        <v>166.5</v>
      </c>
      <c r="I64" s="350">
        <v>4.3</v>
      </c>
      <c r="J64" s="374">
        <v>53.4</v>
      </c>
      <c r="K64" s="374">
        <v>3.7</v>
      </c>
      <c r="L64" s="374">
        <v>14.1</v>
      </c>
      <c r="M64" s="374">
        <v>3.4</v>
      </c>
      <c r="N64" s="374">
        <v>1.8</v>
      </c>
      <c r="O64" s="374">
        <v>5.7</v>
      </c>
      <c r="P64" s="374">
        <v>5.9</v>
      </c>
      <c r="Q64" s="374">
        <v>1.4</v>
      </c>
    </row>
    <row r="65" spans="3:17" ht="12.75" customHeight="1">
      <c r="C65" s="350"/>
      <c r="D65" s="350"/>
      <c r="E65" s="350"/>
      <c r="F65" s="350"/>
      <c r="G65" s="350"/>
      <c r="H65" s="350"/>
      <c r="I65" s="350"/>
      <c r="J65" s="350"/>
      <c r="K65" s="350"/>
      <c r="L65" s="350"/>
      <c r="M65" s="350"/>
      <c r="N65" s="350"/>
      <c r="O65" s="350"/>
      <c r="P65" s="350"/>
      <c r="Q65" s="350"/>
    </row>
    <row r="66" spans="3:17" ht="12.75" customHeight="1">
      <c r="C66" s="350">
        <v>102.1</v>
      </c>
      <c r="D66" s="374">
        <v>1.7</v>
      </c>
      <c r="E66" s="345"/>
      <c r="F66" s="374">
        <v>100.9</v>
      </c>
      <c r="G66" s="350">
        <v>1.8</v>
      </c>
      <c r="H66" s="374">
        <v>82.6</v>
      </c>
      <c r="I66" s="350">
        <v>2.2000000000000002</v>
      </c>
      <c r="J66" s="374">
        <v>12.4</v>
      </c>
      <c r="K66" s="374">
        <v>0.9</v>
      </c>
      <c r="L66" s="374">
        <v>5.5</v>
      </c>
      <c r="M66" s="374">
        <v>1.3</v>
      </c>
      <c r="N66" s="374">
        <v>0.3</v>
      </c>
      <c r="O66" s="374">
        <v>1</v>
      </c>
      <c r="P66" s="374">
        <v>1.2</v>
      </c>
      <c r="Q66" s="374">
        <v>0.3</v>
      </c>
    </row>
    <row r="67" spans="3:17" ht="12.75" customHeight="1">
      <c r="C67" s="350"/>
      <c r="D67" s="350"/>
      <c r="E67" s="350"/>
      <c r="F67" s="350"/>
      <c r="G67" s="350"/>
      <c r="H67" s="350"/>
      <c r="I67" s="350"/>
      <c r="J67" s="350"/>
      <c r="K67" s="350"/>
      <c r="L67" s="350"/>
      <c r="M67" s="350"/>
      <c r="N67" s="350"/>
      <c r="O67" s="350"/>
      <c r="P67" s="350"/>
      <c r="Q67" s="350"/>
    </row>
    <row r="68" spans="3:17" ht="12.75" customHeight="1">
      <c r="C68" s="350">
        <v>862.7</v>
      </c>
      <c r="D68" s="374">
        <v>14</v>
      </c>
      <c r="E68" s="345"/>
      <c r="F68" s="374">
        <v>856.2</v>
      </c>
      <c r="G68" s="350">
        <v>14.9</v>
      </c>
      <c r="H68" s="374">
        <v>611.1</v>
      </c>
      <c r="I68" s="350">
        <v>16</v>
      </c>
      <c r="J68" s="374">
        <v>189.1</v>
      </c>
      <c r="K68" s="374">
        <v>12.9</v>
      </c>
      <c r="L68" s="374">
        <v>53.9</v>
      </c>
      <c r="M68" s="374">
        <v>12.8</v>
      </c>
      <c r="N68" s="374">
        <v>2</v>
      </c>
      <c r="O68" s="374">
        <v>6.3</v>
      </c>
      <c r="P68" s="374">
        <v>6.5</v>
      </c>
      <c r="Q68" s="374">
        <v>1.5</v>
      </c>
    </row>
    <row r="69" spans="3:17" ht="12.75" customHeight="1">
      <c r="C69" s="350"/>
      <c r="D69" s="350"/>
      <c r="E69" s="350"/>
      <c r="F69" s="350"/>
      <c r="G69" s="350"/>
      <c r="H69" s="350"/>
      <c r="I69" s="350"/>
      <c r="J69" s="350"/>
      <c r="K69" s="350"/>
      <c r="L69" s="350"/>
      <c r="M69" s="350"/>
      <c r="N69" s="350"/>
      <c r="O69" s="350"/>
      <c r="P69" s="350"/>
      <c r="Q69" s="350"/>
    </row>
    <row r="70" spans="3:17" ht="12.75" customHeight="1">
      <c r="C70" s="345">
        <v>1397</v>
      </c>
      <c r="D70" s="345">
        <v>22.6</v>
      </c>
      <c r="E70" s="345"/>
      <c r="F70" s="345">
        <v>1385.9</v>
      </c>
      <c r="G70" s="345">
        <v>24.1</v>
      </c>
      <c r="H70" s="345">
        <v>906.6</v>
      </c>
      <c r="I70" s="345">
        <v>23.7</v>
      </c>
      <c r="J70" s="345">
        <v>378.4</v>
      </c>
      <c r="K70" s="345">
        <v>25.9</v>
      </c>
      <c r="L70" s="345">
        <v>98.7</v>
      </c>
      <c r="M70" s="345">
        <v>23.5</v>
      </c>
      <c r="N70" s="345">
        <v>2.2000000000000002</v>
      </c>
      <c r="O70" s="345">
        <v>6.8</v>
      </c>
      <c r="P70" s="345">
        <v>11.1</v>
      </c>
      <c r="Q70" s="345">
        <v>2.6</v>
      </c>
    </row>
    <row r="71" spans="3:17" ht="12.75" customHeight="1">
      <c r="C71" s="350"/>
      <c r="D71" s="350"/>
      <c r="E71" s="350"/>
      <c r="F71" s="350"/>
      <c r="G71" s="350"/>
      <c r="H71" s="350"/>
      <c r="I71" s="350"/>
      <c r="J71" s="350"/>
      <c r="K71" s="350"/>
      <c r="L71" s="350"/>
      <c r="M71" s="350"/>
      <c r="N71" s="350"/>
      <c r="O71" s="350"/>
      <c r="P71" s="350"/>
      <c r="Q71" s="350"/>
    </row>
    <row r="72" spans="3:17" ht="12.75" customHeight="1">
      <c r="C72" s="350">
        <v>152.30000000000001</v>
      </c>
      <c r="D72" s="350">
        <v>2.5</v>
      </c>
      <c r="E72" s="345"/>
      <c r="F72" s="350">
        <v>71</v>
      </c>
      <c r="G72" s="350">
        <v>1.2</v>
      </c>
      <c r="H72" s="350">
        <v>47.1</v>
      </c>
      <c r="I72" s="350">
        <v>1.2</v>
      </c>
      <c r="J72" s="350">
        <v>13.1</v>
      </c>
      <c r="K72" s="350">
        <v>0.9</v>
      </c>
      <c r="L72" s="350">
        <v>8.1999999999999993</v>
      </c>
      <c r="M72" s="350">
        <v>2</v>
      </c>
      <c r="N72" s="350">
        <v>2.5</v>
      </c>
      <c r="O72" s="350">
        <v>7.7</v>
      </c>
      <c r="P72" s="350">
        <v>81.3</v>
      </c>
      <c r="Q72" s="350">
        <v>18.7</v>
      </c>
    </row>
    <row r="73" spans="3:17" ht="12.75" customHeight="1">
      <c r="C73" s="350"/>
      <c r="D73" s="350"/>
      <c r="E73" s="350"/>
      <c r="F73" s="350"/>
      <c r="G73" s="350"/>
      <c r="H73" s="350"/>
      <c r="I73" s="350"/>
      <c r="J73" s="350"/>
      <c r="K73" s="350"/>
      <c r="L73" s="350"/>
      <c r="M73" s="350"/>
      <c r="N73" s="350"/>
      <c r="O73" s="350"/>
      <c r="P73" s="350"/>
      <c r="Q73" s="350"/>
    </row>
    <row r="74" spans="3:17" ht="12.75" customHeight="1">
      <c r="C74" s="350">
        <v>132.6</v>
      </c>
      <c r="D74" s="350">
        <v>2.1</v>
      </c>
      <c r="E74" s="345"/>
      <c r="F74" s="350">
        <v>46.9</v>
      </c>
      <c r="G74" s="350">
        <v>0.8</v>
      </c>
      <c r="H74" s="350">
        <v>36.200000000000003</v>
      </c>
      <c r="I74" s="350">
        <v>0.9</v>
      </c>
      <c r="J74" s="350">
        <v>7.1</v>
      </c>
      <c r="K74" s="350">
        <v>0.5</v>
      </c>
      <c r="L74" s="350">
        <v>2.1</v>
      </c>
      <c r="M74" s="350">
        <v>0.5</v>
      </c>
      <c r="N74" s="350">
        <v>1.5</v>
      </c>
      <c r="O74" s="350">
        <v>4.5999999999999996</v>
      </c>
      <c r="P74" s="350">
        <v>85.7</v>
      </c>
      <c r="Q74" s="350">
        <v>19.7</v>
      </c>
    </row>
  </sheetData>
  <sheetProtection algorithmName="SHA-512" hashValue="q594p1i2M7bvi4LTdcQwCjhIH0yIfPqIYOoJmdFhHeDB5LysIOvlS/kztL8ZNbsgiaat1jY8VnazHP0s8udSkw==" saltValue="6ruzWF23GiVYDVk7kHDBWw==" spinCount="100000" sheet="1" objects="1" scenarios="1"/>
  <mergeCells count="36">
    <mergeCell ref="Q12:Q13"/>
    <mergeCell ref="A2:A46"/>
    <mergeCell ref="B2:Q2"/>
    <mergeCell ref="B3:Q3"/>
    <mergeCell ref="F5:O5"/>
    <mergeCell ref="B6:B9"/>
    <mergeCell ref="C6:D9"/>
    <mergeCell ref="F6:O7"/>
    <mergeCell ref="P6:Q9"/>
    <mergeCell ref="F8:G9"/>
    <mergeCell ref="H8:I9"/>
    <mergeCell ref="P12:P13"/>
    <mergeCell ref="O12:O13"/>
    <mergeCell ref="N12:N13"/>
    <mergeCell ref="M12:M13"/>
    <mergeCell ref="L12:L13"/>
    <mergeCell ref="J8:K9"/>
    <mergeCell ref="L8:M9"/>
    <mergeCell ref="N8:O9"/>
    <mergeCell ref="B16:B17"/>
    <mergeCell ref="B19:B21"/>
    <mergeCell ref="J12:J13"/>
    <mergeCell ref="I12:I13"/>
    <mergeCell ref="H12:H13"/>
    <mergeCell ref="G12:G13"/>
    <mergeCell ref="F12:F13"/>
    <mergeCell ref="D12:D13"/>
    <mergeCell ref="C12:C13"/>
    <mergeCell ref="B32:B33"/>
    <mergeCell ref="B35:B36"/>
    <mergeCell ref="B38:B39"/>
    <mergeCell ref="K12:K13"/>
    <mergeCell ref="B41:B42"/>
    <mergeCell ref="B23:B24"/>
    <mergeCell ref="B26:B27"/>
    <mergeCell ref="B29:B30"/>
  </mergeCells>
  <pageMargins left="0.39370078740157483" right="0.39370078740157483" top="0.39370078740157483" bottom="0.33" header="0.31496062992125984" footer="0.31496062992125984"/>
  <pageSetup paperSize="9"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2F8B2-421E-470B-A8B2-E1AB2A2CBB0E}">
  <sheetPr codeName="Sheet45">
    <tabColor theme="1" tint="0.34998626667073579"/>
  </sheetPr>
  <dimension ref="A2:X73"/>
  <sheetViews>
    <sheetView view="pageBreakPreview" zoomScale="80" zoomScaleNormal="70" zoomScaleSheetLayoutView="80" workbookViewId="0">
      <selection activeCell="C12" sqref="C12:Q13"/>
    </sheetView>
  </sheetViews>
  <sheetFormatPr defaultColWidth="11.42578125" defaultRowHeight="12.75" customHeight="1"/>
  <cols>
    <col min="1" max="1" width="2.7109375" style="8" customWidth="1"/>
    <col min="2" max="2" width="38.28515625" style="275" customWidth="1"/>
    <col min="3" max="3" width="9.5703125" style="276" customWidth="1"/>
    <col min="4" max="4" width="8.7109375" style="276" customWidth="1"/>
    <col min="5" max="5" width="1.7109375" style="276" customWidth="1"/>
    <col min="6" max="6" width="10" style="276" customWidth="1"/>
    <col min="7" max="7" width="8.7109375" style="276" customWidth="1"/>
    <col min="8" max="8" width="10" style="276" customWidth="1"/>
    <col min="9" max="9" width="8.7109375" style="276" customWidth="1"/>
    <col min="10" max="10" width="10" style="276" customWidth="1"/>
    <col min="11" max="11" width="8.7109375" style="276" customWidth="1"/>
    <col min="12" max="12" width="10" style="276" customWidth="1"/>
    <col min="13" max="13" width="8.7109375" style="276" customWidth="1"/>
    <col min="14" max="14" width="10" style="276" customWidth="1"/>
    <col min="15" max="15" width="8.7109375" style="276" customWidth="1"/>
    <col min="16" max="16" width="10" style="276" customWidth="1"/>
    <col min="17" max="17" width="8.7109375" style="276" customWidth="1"/>
    <col min="18" max="19" width="11.42578125" style="4"/>
    <col min="20" max="20" width="8.140625" style="4" bestFit="1" customWidth="1"/>
    <col min="21" max="21" width="5.5703125" style="4" bestFit="1" customWidth="1"/>
    <col min="22" max="22" width="11.42578125" style="4"/>
    <col min="23" max="23" width="8.140625" style="4" bestFit="1" customWidth="1"/>
    <col min="24" max="24" width="5.5703125" style="4" bestFit="1" customWidth="1"/>
    <col min="25" max="25" width="8.140625" style="4" bestFit="1" customWidth="1"/>
    <col min="26" max="26" width="5.5703125" style="4" bestFit="1" customWidth="1"/>
    <col min="27" max="27" width="6.5703125" style="4" bestFit="1" customWidth="1"/>
    <col min="28" max="28" width="5.5703125" style="4" bestFit="1" customWidth="1"/>
    <col min="29" max="29" width="6.5703125" style="4" bestFit="1" customWidth="1"/>
    <col min="30" max="32" width="5.5703125" style="4" bestFit="1" customWidth="1"/>
    <col min="33" max="33" width="6.5703125" style="4" bestFit="1" customWidth="1"/>
    <col min="34" max="34" width="5.5703125" style="4" bestFit="1" customWidth="1"/>
    <col min="35" max="16384" width="11.42578125" style="4"/>
  </cols>
  <sheetData>
    <row r="2" spans="1:24" s="27" customFormat="1" ht="15" customHeight="1">
      <c r="A2" s="841"/>
      <c r="B2" s="856" t="s">
        <v>287</v>
      </c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S2" s="57"/>
      <c r="T2" s="57"/>
      <c r="U2" s="57"/>
      <c r="V2" s="57"/>
      <c r="W2" s="57"/>
    </row>
    <row r="3" spans="1:24" s="27" customFormat="1" ht="15" customHeight="1">
      <c r="A3" s="841"/>
      <c r="B3" s="864" t="s">
        <v>288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S3" s="57"/>
      <c r="T3" s="57"/>
      <c r="U3" s="57"/>
      <c r="V3" s="57"/>
      <c r="W3" s="57"/>
    </row>
    <row r="4" spans="1:24" s="26" customFormat="1" ht="12" customHeight="1" thickBot="1">
      <c r="A4" s="841"/>
      <c r="B4" s="533"/>
      <c r="C4" s="446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</row>
    <row r="5" spans="1:24" s="26" customFormat="1" ht="24.95" customHeight="1">
      <c r="A5" s="841"/>
      <c r="B5" s="239" t="s">
        <v>107</v>
      </c>
      <c r="C5" s="518"/>
      <c r="D5" s="524"/>
      <c r="E5" s="524"/>
      <c r="F5" s="859">
        <v>2024</v>
      </c>
      <c r="G5" s="859"/>
      <c r="H5" s="859"/>
      <c r="I5" s="859"/>
      <c r="J5" s="859"/>
      <c r="K5" s="859"/>
      <c r="L5" s="859"/>
      <c r="M5" s="859"/>
      <c r="N5" s="859"/>
      <c r="O5" s="859"/>
      <c r="P5" s="524"/>
      <c r="Q5" s="524"/>
    </row>
    <row r="6" spans="1:24" s="26" customFormat="1" ht="19.899999999999999" customHeight="1">
      <c r="A6" s="841"/>
      <c r="B6" s="858" t="s">
        <v>195</v>
      </c>
      <c r="C6" s="889" t="s">
        <v>148</v>
      </c>
      <c r="D6" s="889"/>
      <c r="E6" s="687"/>
      <c r="F6" s="883" t="s">
        <v>141</v>
      </c>
      <c r="G6" s="883"/>
      <c r="H6" s="883"/>
      <c r="I6" s="883"/>
      <c r="J6" s="883"/>
      <c r="K6" s="883"/>
      <c r="L6" s="883"/>
      <c r="M6" s="883"/>
      <c r="N6" s="883"/>
      <c r="O6" s="883"/>
      <c r="P6" s="861" t="s">
        <v>280</v>
      </c>
      <c r="Q6" s="861"/>
    </row>
    <row r="7" spans="1:24" s="26" customFormat="1" ht="19.899999999999999" customHeight="1">
      <c r="A7" s="841"/>
      <c r="B7" s="858"/>
      <c r="C7" s="889"/>
      <c r="D7" s="889"/>
      <c r="E7" s="687"/>
      <c r="F7" s="884"/>
      <c r="G7" s="884"/>
      <c r="H7" s="884"/>
      <c r="I7" s="884"/>
      <c r="J7" s="884"/>
      <c r="K7" s="884"/>
      <c r="L7" s="884"/>
      <c r="M7" s="884"/>
      <c r="N7" s="884"/>
      <c r="O7" s="884"/>
      <c r="P7" s="861"/>
      <c r="Q7" s="861"/>
    </row>
    <row r="8" spans="1:24" s="26" customFormat="1" ht="19.899999999999999" customHeight="1">
      <c r="A8" s="841"/>
      <c r="B8" s="858"/>
      <c r="C8" s="889"/>
      <c r="D8" s="889"/>
      <c r="E8" s="687"/>
      <c r="F8" s="791" t="s">
        <v>109</v>
      </c>
      <c r="G8" s="791"/>
      <c r="H8" s="861" t="s">
        <v>314</v>
      </c>
      <c r="I8" s="891"/>
      <c r="J8" s="861" t="s">
        <v>134</v>
      </c>
      <c r="K8" s="861"/>
      <c r="L8" s="861" t="s">
        <v>179</v>
      </c>
      <c r="M8" s="861"/>
      <c r="N8" s="861" t="s">
        <v>135</v>
      </c>
      <c r="O8" s="861"/>
      <c r="P8" s="861"/>
      <c r="Q8" s="861"/>
    </row>
    <row r="9" spans="1:24" s="26" customFormat="1" ht="13.15" customHeight="1">
      <c r="A9" s="841"/>
      <c r="B9" s="858"/>
      <c r="C9" s="890"/>
      <c r="D9" s="890"/>
      <c r="E9" s="688"/>
      <c r="F9" s="792"/>
      <c r="G9" s="792"/>
      <c r="H9" s="892"/>
      <c r="I9" s="892"/>
      <c r="J9" s="862"/>
      <c r="K9" s="862"/>
      <c r="L9" s="862"/>
      <c r="M9" s="862"/>
      <c r="N9" s="862"/>
      <c r="O9" s="862"/>
      <c r="P9" s="862"/>
      <c r="Q9" s="862"/>
    </row>
    <row r="10" spans="1:24" s="34" customFormat="1" ht="19.899999999999999" customHeight="1" thickBot="1">
      <c r="A10" s="841"/>
      <c r="B10" s="538"/>
      <c r="C10" s="505" t="s">
        <v>37</v>
      </c>
      <c r="D10" s="506" t="s">
        <v>2</v>
      </c>
      <c r="E10" s="506"/>
      <c r="F10" s="505" t="s">
        <v>37</v>
      </c>
      <c r="G10" s="506" t="s">
        <v>2</v>
      </c>
      <c r="H10" s="505" t="s">
        <v>37</v>
      </c>
      <c r="I10" s="506" t="s">
        <v>2</v>
      </c>
      <c r="J10" s="505" t="s">
        <v>37</v>
      </c>
      <c r="K10" s="506" t="s">
        <v>2</v>
      </c>
      <c r="L10" s="505" t="s">
        <v>37</v>
      </c>
      <c r="M10" s="506" t="s">
        <v>2</v>
      </c>
      <c r="N10" s="505" t="s">
        <v>37</v>
      </c>
      <c r="O10" s="506" t="s">
        <v>2</v>
      </c>
      <c r="P10" s="505" t="s">
        <v>37</v>
      </c>
      <c r="Q10" s="506" t="s">
        <v>2</v>
      </c>
    </row>
    <row r="11" spans="1:24" s="26" customFormat="1" ht="8.1" customHeight="1">
      <c r="A11" s="841"/>
      <c r="B11" s="706"/>
      <c r="C11" s="239"/>
      <c r="D11" s="687"/>
      <c r="E11" s="687"/>
      <c r="F11" s="118"/>
      <c r="G11" s="702"/>
      <c r="H11" s="702"/>
      <c r="I11" s="219"/>
      <c r="J11" s="219"/>
      <c r="K11" s="548"/>
      <c r="L11" s="548"/>
      <c r="M11" s="548"/>
      <c r="N11" s="548"/>
      <c r="O11" s="548"/>
      <c r="P11" s="221"/>
      <c r="Q11" s="707"/>
    </row>
    <row r="12" spans="1:24" s="26" customFormat="1" ht="18" customHeight="1">
      <c r="A12" s="841"/>
      <c r="B12" s="706" t="s">
        <v>331</v>
      </c>
      <c r="C12" s="896">
        <v>10584.1</v>
      </c>
      <c r="D12" s="895">
        <v>100</v>
      </c>
      <c r="E12" s="376"/>
      <c r="F12" s="895">
        <v>8648.7000000000007</v>
      </c>
      <c r="G12" s="896">
        <v>100</v>
      </c>
      <c r="H12" s="895">
        <v>5985.4</v>
      </c>
      <c r="I12" s="896">
        <v>100</v>
      </c>
      <c r="J12" s="895">
        <v>2008.1</v>
      </c>
      <c r="K12" s="896">
        <v>100</v>
      </c>
      <c r="L12" s="895">
        <v>598.4</v>
      </c>
      <c r="M12" s="895">
        <v>100</v>
      </c>
      <c r="N12" s="895">
        <v>56.9</v>
      </c>
      <c r="O12" s="895">
        <v>100</v>
      </c>
      <c r="P12" s="895">
        <v>1935.4</v>
      </c>
      <c r="Q12" s="896">
        <v>100</v>
      </c>
    </row>
    <row r="13" spans="1:24" s="30" customFormat="1" ht="18" customHeight="1">
      <c r="A13" s="841"/>
      <c r="B13" s="129" t="s">
        <v>138</v>
      </c>
      <c r="C13" s="896"/>
      <c r="D13" s="895"/>
      <c r="E13" s="785"/>
      <c r="F13" s="895"/>
      <c r="G13" s="896"/>
      <c r="H13" s="895"/>
      <c r="I13" s="896"/>
      <c r="J13" s="895"/>
      <c r="K13" s="896"/>
      <c r="L13" s="895"/>
      <c r="M13" s="895"/>
      <c r="N13" s="895"/>
      <c r="O13" s="895"/>
      <c r="P13" s="895"/>
      <c r="Q13" s="896"/>
    </row>
    <row r="14" spans="1:24" s="29" customFormat="1" ht="8.1" customHeight="1">
      <c r="A14" s="841"/>
      <c r="B14" s="539"/>
      <c r="C14" s="543"/>
      <c r="D14" s="540"/>
      <c r="E14" s="541"/>
      <c r="F14" s="540"/>
      <c r="G14" s="541"/>
      <c r="H14" s="540"/>
      <c r="I14" s="541"/>
      <c r="J14" s="541"/>
      <c r="K14" s="541"/>
      <c r="L14" s="541"/>
      <c r="M14" s="541"/>
      <c r="N14" s="541"/>
      <c r="O14" s="541"/>
      <c r="P14" s="541"/>
      <c r="Q14" s="542"/>
      <c r="R14" s="62"/>
      <c r="S14" s="62"/>
      <c r="T14" s="58"/>
      <c r="U14" s="62"/>
      <c r="V14" s="62"/>
      <c r="W14" s="62"/>
      <c r="X14" s="42"/>
    </row>
    <row r="15" spans="1:24" s="29" customFormat="1" ht="8.1" customHeight="1">
      <c r="A15" s="841"/>
      <c r="B15" s="240"/>
      <c r="C15" s="197"/>
      <c r="D15" s="197"/>
      <c r="E15" s="241"/>
      <c r="F15" s="197"/>
      <c r="G15" s="241"/>
      <c r="H15" s="197"/>
      <c r="I15" s="241"/>
      <c r="J15" s="241"/>
      <c r="K15" s="241"/>
      <c r="L15" s="241"/>
      <c r="M15" s="241"/>
      <c r="N15" s="241"/>
      <c r="O15" s="241"/>
      <c r="P15" s="241"/>
      <c r="Q15" s="242"/>
      <c r="R15" s="62"/>
      <c r="S15" s="62"/>
      <c r="T15" s="58"/>
      <c r="U15" s="62"/>
      <c r="V15" s="62"/>
      <c r="W15" s="62"/>
      <c r="X15" s="42"/>
    </row>
    <row r="16" spans="1:24" s="29" customFormat="1" ht="16.899999999999999" customHeight="1">
      <c r="A16" s="841"/>
      <c r="B16" s="829" t="s">
        <v>149</v>
      </c>
      <c r="C16" s="350">
        <v>869.9</v>
      </c>
      <c r="D16" s="350">
        <v>8.2189999999999994</v>
      </c>
      <c r="E16" s="364"/>
      <c r="F16" s="374">
        <v>507.2</v>
      </c>
      <c r="G16" s="350">
        <v>5.8639999999999999</v>
      </c>
      <c r="H16" s="374">
        <v>334.3</v>
      </c>
      <c r="I16" s="350">
        <v>5.585</v>
      </c>
      <c r="J16" s="374">
        <v>129.69999999999999</v>
      </c>
      <c r="K16" s="374">
        <v>6.46</v>
      </c>
      <c r="L16" s="374">
        <v>35.6</v>
      </c>
      <c r="M16" s="374">
        <v>5.944</v>
      </c>
      <c r="N16" s="374">
        <v>7.6</v>
      </c>
      <c r="O16" s="374">
        <v>13.324</v>
      </c>
      <c r="P16" s="374">
        <v>362.7</v>
      </c>
      <c r="Q16" s="374">
        <v>18.742999999999999</v>
      </c>
      <c r="R16" s="62"/>
      <c r="S16" s="62"/>
    </row>
    <row r="17" spans="1:19" s="30" customFormat="1" ht="16.899999999999999" customHeight="1">
      <c r="A17" s="841"/>
      <c r="B17" s="829"/>
      <c r="C17" s="196"/>
      <c r="D17" s="196"/>
      <c r="E17" s="395"/>
      <c r="F17" s="196"/>
      <c r="G17" s="395"/>
      <c r="H17" s="196"/>
      <c r="I17" s="395"/>
      <c r="J17" s="395"/>
      <c r="K17" s="395"/>
      <c r="L17" s="395"/>
      <c r="M17" s="395"/>
      <c r="N17" s="395"/>
      <c r="O17" s="395"/>
      <c r="P17" s="395"/>
      <c r="Q17" s="273"/>
      <c r="R17" s="63"/>
      <c r="S17" s="63"/>
    </row>
    <row r="18" spans="1:19" s="30" customFormat="1" ht="4.9000000000000004" customHeight="1">
      <c r="A18" s="841"/>
      <c r="B18" s="701"/>
      <c r="C18" s="196"/>
      <c r="D18" s="196"/>
      <c r="E18" s="395"/>
      <c r="F18" s="196"/>
      <c r="G18" s="395"/>
      <c r="H18" s="196"/>
      <c r="I18" s="395"/>
      <c r="J18" s="395"/>
      <c r="K18" s="395"/>
      <c r="L18" s="395"/>
      <c r="M18" s="395"/>
      <c r="N18" s="395"/>
      <c r="O18" s="395"/>
      <c r="P18" s="395"/>
      <c r="Q18" s="273"/>
      <c r="R18" s="63"/>
      <c r="S18" s="63"/>
    </row>
    <row r="19" spans="1:19" s="30" customFormat="1" ht="16.899999999999999" customHeight="1">
      <c r="A19" s="841"/>
      <c r="B19" s="829" t="s">
        <v>178</v>
      </c>
      <c r="C19" s="350">
        <v>1121.5</v>
      </c>
      <c r="D19" s="350">
        <v>10.596</v>
      </c>
      <c r="E19" s="364"/>
      <c r="F19" s="374">
        <v>770.8</v>
      </c>
      <c r="G19" s="350">
        <v>8.9120000000000008</v>
      </c>
      <c r="H19" s="374">
        <v>508.6</v>
      </c>
      <c r="I19" s="350">
        <v>8.4979999999999993</v>
      </c>
      <c r="J19" s="374">
        <v>188.5</v>
      </c>
      <c r="K19" s="374">
        <v>9.3870000000000005</v>
      </c>
      <c r="L19" s="374">
        <v>67.5</v>
      </c>
      <c r="M19" s="374">
        <v>11.276999999999999</v>
      </c>
      <c r="N19" s="374">
        <v>6.2</v>
      </c>
      <c r="O19" s="374">
        <v>10.920999999999999</v>
      </c>
      <c r="P19" s="374">
        <v>350.7</v>
      </c>
      <c r="Q19" s="374">
        <v>18.120999999999999</v>
      </c>
      <c r="R19" s="63"/>
      <c r="S19" s="63"/>
    </row>
    <row r="20" spans="1:19" s="30" customFormat="1" ht="16.899999999999999" customHeight="1">
      <c r="A20" s="841"/>
      <c r="B20" s="829"/>
      <c r="C20" s="196"/>
      <c r="D20" s="196"/>
      <c r="E20" s="395"/>
      <c r="F20" s="196"/>
      <c r="G20" s="395"/>
      <c r="H20" s="196"/>
      <c r="I20" s="395"/>
      <c r="J20" s="395"/>
      <c r="K20" s="395"/>
      <c r="L20" s="395"/>
      <c r="M20" s="395"/>
      <c r="N20" s="395"/>
      <c r="O20" s="395"/>
      <c r="P20" s="395"/>
      <c r="Q20" s="273"/>
      <c r="R20" s="63"/>
      <c r="S20" s="63"/>
    </row>
    <row r="21" spans="1:19" s="30" customFormat="1" ht="20.25" customHeight="1">
      <c r="A21" s="841"/>
      <c r="B21" s="829"/>
      <c r="C21" s="377"/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63"/>
      <c r="S21" s="63"/>
    </row>
    <row r="22" spans="1:19" s="30" customFormat="1" ht="4.9000000000000004" customHeight="1">
      <c r="A22" s="841"/>
      <c r="B22" s="701"/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  <c r="O22" s="377"/>
      <c r="P22" s="377"/>
      <c r="Q22" s="377"/>
      <c r="R22" s="63"/>
      <c r="S22" s="63"/>
    </row>
    <row r="23" spans="1:19" s="30" customFormat="1" ht="16.899999999999999" customHeight="1">
      <c r="A23" s="841"/>
      <c r="B23" s="829" t="s">
        <v>150</v>
      </c>
      <c r="C23" s="350">
        <v>4877.1000000000004</v>
      </c>
      <c r="D23" s="350">
        <v>46.079000000000001</v>
      </c>
      <c r="E23" s="364"/>
      <c r="F23" s="350">
        <v>4273.7</v>
      </c>
      <c r="G23" s="350">
        <v>49.414000000000001</v>
      </c>
      <c r="H23" s="350">
        <v>3125.5</v>
      </c>
      <c r="I23" s="350">
        <v>52.219000000000001</v>
      </c>
      <c r="J23" s="350">
        <v>853.7</v>
      </c>
      <c r="K23" s="350">
        <v>42.511000000000003</v>
      </c>
      <c r="L23" s="350">
        <v>273.7</v>
      </c>
      <c r="M23" s="350">
        <v>45.743000000000002</v>
      </c>
      <c r="N23" s="350">
        <v>20.8</v>
      </c>
      <c r="O23" s="350">
        <v>36.573</v>
      </c>
      <c r="P23" s="350">
        <v>603.4</v>
      </c>
      <c r="Q23" s="350">
        <v>31.178999999999998</v>
      </c>
      <c r="R23" s="63"/>
      <c r="S23" s="63"/>
    </row>
    <row r="24" spans="1:19" s="30" customFormat="1" ht="16.899999999999999" customHeight="1">
      <c r="A24" s="841"/>
      <c r="B24" s="829"/>
      <c r="C24" s="196"/>
      <c r="D24" s="196"/>
      <c r="E24" s="395"/>
      <c r="F24" s="196"/>
      <c r="G24" s="395"/>
      <c r="H24" s="196"/>
      <c r="I24" s="395"/>
      <c r="J24" s="395"/>
      <c r="K24" s="395"/>
      <c r="L24" s="395"/>
      <c r="M24" s="395"/>
      <c r="N24" s="395"/>
      <c r="O24" s="395"/>
      <c r="P24" s="395"/>
      <c r="Q24" s="273"/>
      <c r="R24" s="63"/>
      <c r="S24" s="63"/>
    </row>
    <row r="25" spans="1:19" s="30" customFormat="1" ht="4.9000000000000004" customHeight="1">
      <c r="A25" s="841"/>
      <c r="B25" s="701"/>
      <c r="C25" s="196"/>
      <c r="D25" s="196"/>
      <c r="E25" s="395"/>
      <c r="F25" s="196"/>
      <c r="G25" s="395"/>
      <c r="H25" s="196"/>
      <c r="I25" s="395"/>
      <c r="J25" s="395"/>
      <c r="K25" s="395"/>
      <c r="L25" s="395"/>
      <c r="M25" s="395"/>
      <c r="N25" s="395"/>
      <c r="O25" s="395"/>
      <c r="P25" s="395"/>
      <c r="Q25" s="273"/>
      <c r="R25" s="63"/>
      <c r="S25" s="63"/>
    </row>
    <row r="26" spans="1:19" s="30" customFormat="1" ht="16.899999999999999" customHeight="1">
      <c r="A26" s="841"/>
      <c r="B26" s="829" t="s">
        <v>151</v>
      </c>
      <c r="C26" s="350">
        <v>287.8</v>
      </c>
      <c r="D26" s="350">
        <v>2.7189999999999999</v>
      </c>
      <c r="E26" s="345"/>
      <c r="F26" s="350">
        <v>278.89999999999998</v>
      </c>
      <c r="G26" s="350">
        <v>3.2250000000000001</v>
      </c>
      <c r="H26" s="350">
        <v>179.1</v>
      </c>
      <c r="I26" s="350">
        <v>2.9929999999999999</v>
      </c>
      <c r="J26" s="350">
        <v>75.8</v>
      </c>
      <c r="K26" s="350">
        <v>3.7749999999999999</v>
      </c>
      <c r="L26" s="350">
        <v>20</v>
      </c>
      <c r="M26" s="350">
        <v>3.335</v>
      </c>
      <c r="N26" s="350">
        <v>4</v>
      </c>
      <c r="O26" s="350">
        <v>7.0570000000000004</v>
      </c>
      <c r="P26" s="350">
        <v>8.9</v>
      </c>
      <c r="Q26" s="350">
        <v>0.46100000000000002</v>
      </c>
      <c r="R26" s="63"/>
      <c r="S26" s="63"/>
    </row>
    <row r="27" spans="1:19" s="30" customFormat="1" ht="16.899999999999999" customHeight="1">
      <c r="A27" s="841"/>
      <c r="B27" s="829"/>
      <c r="C27" s="196"/>
      <c r="D27" s="196"/>
      <c r="E27" s="395"/>
      <c r="F27" s="196"/>
      <c r="G27" s="395"/>
      <c r="H27" s="196"/>
      <c r="I27" s="395"/>
      <c r="J27" s="395"/>
      <c r="K27" s="395"/>
      <c r="L27" s="395"/>
      <c r="M27" s="395"/>
      <c r="N27" s="395"/>
      <c r="O27" s="395"/>
      <c r="P27" s="395"/>
      <c r="Q27" s="273"/>
      <c r="R27" s="63"/>
      <c r="S27" s="63"/>
    </row>
    <row r="28" spans="1:19" s="30" customFormat="1" ht="4.9000000000000004" customHeight="1">
      <c r="A28" s="841"/>
      <c r="B28" s="701"/>
      <c r="C28" s="196"/>
      <c r="D28" s="196"/>
      <c r="E28" s="395"/>
      <c r="F28" s="196"/>
      <c r="G28" s="395"/>
      <c r="H28" s="196"/>
      <c r="I28" s="395"/>
      <c r="J28" s="395"/>
      <c r="K28" s="395"/>
      <c r="L28" s="395"/>
      <c r="M28" s="395"/>
      <c r="N28" s="395"/>
      <c r="O28" s="395"/>
      <c r="P28" s="395"/>
      <c r="Q28" s="273"/>
      <c r="R28" s="63"/>
      <c r="S28" s="63"/>
    </row>
    <row r="29" spans="1:19" s="30" customFormat="1" ht="16.899999999999999" customHeight="1">
      <c r="A29" s="841"/>
      <c r="B29" s="829" t="s">
        <v>152</v>
      </c>
      <c r="C29" s="350">
        <v>341.1</v>
      </c>
      <c r="D29" s="350">
        <v>3.2229999999999999</v>
      </c>
      <c r="E29" s="345"/>
      <c r="F29" s="350">
        <v>339.8</v>
      </c>
      <c r="G29" s="350">
        <v>3.9289999999999998</v>
      </c>
      <c r="H29" s="350">
        <v>250</v>
      </c>
      <c r="I29" s="350">
        <v>4.1769999999999996</v>
      </c>
      <c r="J29" s="350">
        <v>67.8</v>
      </c>
      <c r="K29" s="350">
        <v>3.3759999999999999</v>
      </c>
      <c r="L29" s="350">
        <v>16.600000000000001</v>
      </c>
      <c r="M29" s="350">
        <v>2.7730000000000001</v>
      </c>
      <c r="N29" s="350">
        <v>5.4</v>
      </c>
      <c r="O29" s="350">
        <v>9.4949999999999992</v>
      </c>
      <c r="P29" s="350">
        <v>1.3</v>
      </c>
      <c r="Q29" s="350">
        <v>6.8000000000000005E-2</v>
      </c>
      <c r="R29" s="63"/>
      <c r="S29" s="63"/>
    </row>
    <row r="30" spans="1:19" s="29" customFormat="1" ht="16.899999999999999" customHeight="1">
      <c r="A30" s="841"/>
      <c r="B30" s="829"/>
      <c r="C30" s="196"/>
      <c r="D30" s="196"/>
      <c r="E30" s="395"/>
      <c r="F30" s="196"/>
      <c r="G30" s="395"/>
      <c r="H30" s="196"/>
      <c r="I30" s="395"/>
      <c r="J30" s="395"/>
      <c r="K30" s="395"/>
      <c r="L30" s="395"/>
      <c r="M30" s="395"/>
      <c r="N30" s="395"/>
      <c r="O30" s="395"/>
      <c r="P30" s="395"/>
      <c r="Q30" s="273"/>
      <c r="R30" s="73"/>
      <c r="S30" s="73"/>
    </row>
    <row r="31" spans="1:19" s="29" customFormat="1" ht="4.9000000000000004" customHeight="1">
      <c r="A31" s="841"/>
      <c r="B31" s="701"/>
      <c r="C31" s="196"/>
      <c r="D31" s="196"/>
      <c r="E31" s="395"/>
      <c r="F31" s="196"/>
      <c r="G31" s="395"/>
      <c r="H31" s="196"/>
      <c r="I31" s="395"/>
      <c r="J31" s="395"/>
      <c r="K31" s="395"/>
      <c r="L31" s="395"/>
      <c r="M31" s="395"/>
      <c r="N31" s="395"/>
      <c r="O31" s="395"/>
      <c r="P31" s="395"/>
      <c r="Q31" s="273"/>
      <c r="R31" s="73"/>
      <c r="S31" s="73"/>
    </row>
    <row r="32" spans="1:19" s="30" customFormat="1" ht="16.899999999999999" customHeight="1">
      <c r="A32" s="841"/>
      <c r="B32" s="885" t="s">
        <v>153</v>
      </c>
      <c r="C32" s="350">
        <v>981.9</v>
      </c>
      <c r="D32" s="350">
        <v>9.2769999999999992</v>
      </c>
      <c r="E32" s="345"/>
      <c r="F32" s="350">
        <v>947.8</v>
      </c>
      <c r="G32" s="350">
        <v>10.958</v>
      </c>
      <c r="H32" s="350">
        <v>655.20000000000005</v>
      </c>
      <c r="I32" s="350">
        <v>10.946999999999999</v>
      </c>
      <c r="J32" s="350">
        <v>223.3</v>
      </c>
      <c r="K32" s="350">
        <v>11.119</v>
      </c>
      <c r="L32" s="350">
        <v>65.8</v>
      </c>
      <c r="M32" s="350">
        <v>10.997999999999999</v>
      </c>
      <c r="N32" s="350">
        <v>3.4</v>
      </c>
      <c r="O32" s="350">
        <v>6.0579999999999998</v>
      </c>
      <c r="P32" s="350">
        <v>34.200000000000003</v>
      </c>
      <c r="Q32" s="350">
        <v>1.7649999999999999</v>
      </c>
      <c r="R32" s="63"/>
      <c r="S32" s="63"/>
    </row>
    <row r="33" spans="1:24" s="30" customFormat="1" ht="16.899999999999999" customHeight="1">
      <c r="A33" s="841"/>
      <c r="B33" s="885"/>
      <c r="C33" s="196"/>
      <c r="D33" s="196"/>
      <c r="E33" s="395"/>
      <c r="F33" s="196"/>
      <c r="G33" s="395"/>
      <c r="H33" s="196"/>
      <c r="I33" s="395"/>
      <c r="J33" s="395"/>
      <c r="K33" s="395"/>
      <c r="L33" s="395"/>
      <c r="M33" s="395"/>
      <c r="N33" s="395"/>
      <c r="O33" s="395"/>
      <c r="P33" s="395"/>
      <c r="Q33" s="273"/>
      <c r="R33" s="68"/>
      <c r="S33" s="68"/>
    </row>
    <row r="34" spans="1:24" s="30" customFormat="1" ht="4.9000000000000004" customHeight="1">
      <c r="A34" s="841"/>
      <c r="B34" s="711"/>
      <c r="C34" s="196"/>
      <c r="D34" s="196"/>
      <c r="E34" s="395"/>
      <c r="F34" s="196"/>
      <c r="G34" s="395"/>
      <c r="H34" s="196"/>
      <c r="I34" s="395"/>
      <c r="J34" s="395"/>
      <c r="K34" s="395"/>
      <c r="L34" s="395"/>
      <c r="M34" s="395"/>
      <c r="N34" s="395"/>
      <c r="O34" s="395"/>
      <c r="P34" s="395"/>
      <c r="Q34" s="273"/>
      <c r="R34" s="68"/>
      <c r="S34" s="68"/>
      <c r="T34" s="68"/>
      <c r="U34" s="68"/>
      <c r="V34" s="68"/>
      <c r="W34" s="68"/>
      <c r="X34" s="44"/>
    </row>
    <row r="35" spans="1:24" s="29" customFormat="1" ht="16.899999999999999" customHeight="1">
      <c r="A35" s="841"/>
      <c r="B35" s="885" t="s">
        <v>154</v>
      </c>
      <c r="C35" s="350">
        <v>1426.2</v>
      </c>
      <c r="D35" s="350">
        <v>13.475</v>
      </c>
      <c r="E35" s="364"/>
      <c r="F35" s="350">
        <v>1313.6</v>
      </c>
      <c r="G35" s="350">
        <v>15.188000000000001</v>
      </c>
      <c r="H35" s="350">
        <v>761.7</v>
      </c>
      <c r="I35" s="350">
        <v>12.726000000000001</v>
      </c>
      <c r="J35" s="350">
        <v>443</v>
      </c>
      <c r="K35" s="350">
        <v>22.062000000000001</v>
      </c>
      <c r="L35" s="350">
        <v>103.8</v>
      </c>
      <c r="M35" s="350">
        <v>17.353000000000002</v>
      </c>
      <c r="N35" s="350">
        <v>5</v>
      </c>
      <c r="O35" s="350">
        <v>8.8650000000000002</v>
      </c>
      <c r="P35" s="350">
        <v>112.6</v>
      </c>
      <c r="Q35" s="350">
        <v>5.8170000000000002</v>
      </c>
      <c r="R35" s="62"/>
      <c r="S35" s="62"/>
      <c r="T35" s="58"/>
      <c r="U35" s="62"/>
      <c r="V35" s="62"/>
      <c r="W35" s="62"/>
      <c r="X35" s="42"/>
    </row>
    <row r="36" spans="1:24" s="29" customFormat="1" ht="16.899999999999999" customHeight="1">
      <c r="A36" s="841"/>
      <c r="B36" s="885"/>
      <c r="C36" s="196"/>
      <c r="D36" s="196"/>
      <c r="E36" s="395"/>
      <c r="F36" s="196"/>
      <c r="G36" s="395"/>
      <c r="H36" s="196"/>
      <c r="I36" s="395"/>
      <c r="J36" s="395"/>
      <c r="K36" s="395"/>
      <c r="L36" s="395"/>
      <c r="M36" s="395"/>
      <c r="N36" s="395"/>
      <c r="O36" s="395"/>
      <c r="P36" s="395"/>
      <c r="Q36" s="273"/>
      <c r="R36" s="62"/>
      <c r="S36" s="62"/>
      <c r="T36" s="58"/>
      <c r="U36" s="62"/>
      <c r="V36" s="62"/>
      <c r="W36" s="62"/>
      <c r="X36" s="42"/>
    </row>
    <row r="37" spans="1:24" s="29" customFormat="1" ht="4.9000000000000004" customHeight="1">
      <c r="A37" s="841"/>
      <c r="B37" s="711"/>
      <c r="C37" s="196"/>
      <c r="D37" s="196"/>
      <c r="E37" s="395"/>
      <c r="F37" s="196"/>
      <c r="G37" s="395"/>
      <c r="H37" s="196"/>
      <c r="I37" s="395"/>
      <c r="J37" s="395"/>
      <c r="K37" s="395"/>
      <c r="L37" s="395"/>
      <c r="M37" s="395"/>
      <c r="N37" s="395"/>
      <c r="O37" s="395"/>
      <c r="P37" s="395"/>
      <c r="Q37" s="273"/>
      <c r="R37" s="62"/>
      <c r="S37" s="62"/>
      <c r="T37" s="58"/>
      <c r="U37" s="62"/>
      <c r="V37" s="62"/>
      <c r="W37" s="62"/>
      <c r="X37" s="42"/>
    </row>
    <row r="38" spans="1:24" s="30" customFormat="1" ht="16.899999999999999" customHeight="1">
      <c r="A38" s="841"/>
      <c r="B38" s="829" t="s">
        <v>155</v>
      </c>
      <c r="C38" s="350">
        <v>427.2</v>
      </c>
      <c r="D38" s="350">
        <v>4.0369999999999999</v>
      </c>
      <c r="E38" s="345"/>
      <c r="F38" s="350">
        <v>142.69999999999999</v>
      </c>
      <c r="G38" s="350">
        <v>1.65</v>
      </c>
      <c r="H38" s="350">
        <v>107.5</v>
      </c>
      <c r="I38" s="350">
        <v>1.796</v>
      </c>
      <c r="J38" s="350">
        <v>21.3</v>
      </c>
      <c r="K38" s="350">
        <v>1.0629999999999999</v>
      </c>
      <c r="L38" s="350">
        <v>11.4</v>
      </c>
      <c r="M38" s="350">
        <v>1.907</v>
      </c>
      <c r="N38" s="350">
        <v>2.5</v>
      </c>
      <c r="O38" s="350">
        <v>4.3689999999999998</v>
      </c>
      <c r="P38" s="350">
        <v>284.5</v>
      </c>
      <c r="Q38" s="350">
        <v>14.701000000000001</v>
      </c>
      <c r="R38" s="63"/>
      <c r="S38" s="63"/>
      <c r="T38" s="63"/>
      <c r="U38" s="63"/>
      <c r="V38" s="63"/>
      <c r="W38" s="63"/>
      <c r="X38" s="31"/>
    </row>
    <row r="39" spans="1:24" s="30" customFormat="1" ht="16.899999999999999" customHeight="1">
      <c r="A39" s="841"/>
      <c r="B39" s="829"/>
      <c r="C39" s="196"/>
      <c r="D39" s="196"/>
      <c r="E39" s="395"/>
      <c r="F39" s="196"/>
      <c r="G39" s="395"/>
      <c r="H39" s="196"/>
      <c r="I39" s="395"/>
      <c r="J39" s="395"/>
      <c r="K39" s="395"/>
      <c r="L39" s="395"/>
      <c r="M39" s="395"/>
      <c r="N39" s="395"/>
      <c r="O39" s="395"/>
      <c r="P39" s="395"/>
      <c r="Q39" s="273"/>
      <c r="R39" s="63"/>
      <c r="S39" s="63"/>
      <c r="T39" s="63"/>
      <c r="U39" s="63"/>
      <c r="V39" s="63"/>
      <c r="W39" s="63"/>
      <c r="X39" s="31"/>
    </row>
    <row r="40" spans="1:24" s="30" customFormat="1" ht="4.9000000000000004" customHeight="1">
      <c r="A40" s="841"/>
      <c r="B40" s="701"/>
      <c r="C40" s="196"/>
      <c r="D40" s="196"/>
      <c r="E40" s="395"/>
      <c r="F40" s="196"/>
      <c r="G40" s="395"/>
      <c r="H40" s="196"/>
      <c r="I40" s="395"/>
      <c r="J40" s="395"/>
      <c r="K40" s="395"/>
      <c r="L40" s="395"/>
      <c r="M40" s="395"/>
      <c r="N40" s="395"/>
      <c r="O40" s="395"/>
      <c r="P40" s="395"/>
      <c r="Q40" s="273"/>
      <c r="R40" s="63"/>
      <c r="S40" s="63"/>
      <c r="T40" s="63"/>
      <c r="U40" s="63"/>
      <c r="V40" s="63"/>
      <c r="W40" s="63"/>
      <c r="X40" s="31"/>
    </row>
    <row r="41" spans="1:24" s="30" customFormat="1" ht="16.899999999999999" customHeight="1">
      <c r="A41" s="841"/>
      <c r="B41" s="829" t="s">
        <v>156</v>
      </c>
      <c r="C41" s="350">
        <v>251.3</v>
      </c>
      <c r="D41" s="350">
        <v>2.3740000000000001</v>
      </c>
      <c r="E41" s="345"/>
      <c r="F41" s="350">
        <v>74.3</v>
      </c>
      <c r="G41" s="350">
        <v>0.85899999999999999</v>
      </c>
      <c r="H41" s="350">
        <v>63.4</v>
      </c>
      <c r="I41" s="350">
        <v>1.0589999999999999</v>
      </c>
      <c r="J41" s="350">
        <v>5</v>
      </c>
      <c r="K41" s="350">
        <v>0.249</v>
      </c>
      <c r="L41" s="350">
        <v>4</v>
      </c>
      <c r="M41" s="350">
        <v>0.67100000000000004</v>
      </c>
      <c r="N41" s="350">
        <v>1.9</v>
      </c>
      <c r="O41" s="350">
        <v>3.3370000000000002</v>
      </c>
      <c r="P41" s="350">
        <v>177</v>
      </c>
      <c r="Q41" s="350">
        <v>9.1449999999999996</v>
      </c>
      <c r="R41" s="63"/>
      <c r="S41" s="63"/>
      <c r="T41" s="63"/>
      <c r="U41" s="63"/>
      <c r="V41" s="63"/>
      <c r="W41" s="63"/>
      <c r="X41" s="31"/>
    </row>
    <row r="42" spans="1:24" s="30" customFormat="1" ht="16.899999999999999" customHeight="1">
      <c r="A42" s="841"/>
      <c r="B42" s="829"/>
      <c r="C42" s="195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8"/>
      <c r="R42" s="63"/>
      <c r="S42" s="63"/>
      <c r="T42" s="63"/>
      <c r="U42" s="63"/>
      <c r="V42" s="63"/>
      <c r="W42" s="63"/>
      <c r="X42" s="31"/>
    </row>
    <row r="43" spans="1:24" s="30" customFormat="1" ht="6" customHeight="1" thickBot="1">
      <c r="A43" s="841"/>
      <c r="B43" s="507"/>
      <c r="C43" s="508"/>
      <c r="D43" s="509"/>
      <c r="E43" s="509"/>
      <c r="F43" s="509"/>
      <c r="G43" s="509"/>
      <c r="H43" s="509"/>
      <c r="I43" s="509"/>
      <c r="J43" s="509"/>
      <c r="K43" s="509"/>
      <c r="L43" s="509"/>
      <c r="M43" s="509"/>
      <c r="N43" s="509"/>
      <c r="O43" s="509"/>
      <c r="P43" s="509"/>
      <c r="Q43" s="532"/>
      <c r="R43" s="63"/>
      <c r="S43" s="63"/>
      <c r="T43" s="63"/>
      <c r="U43" s="63"/>
      <c r="V43" s="63"/>
      <c r="W43" s="63"/>
      <c r="X43" s="31"/>
    </row>
    <row r="44" spans="1:24" s="30" customFormat="1" ht="8.1" customHeight="1">
      <c r="A44" s="841"/>
      <c r="B44" s="212"/>
      <c r="C44" s="213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38"/>
      <c r="R44" s="63"/>
      <c r="S44" s="63"/>
      <c r="T44" s="63"/>
      <c r="U44" s="63"/>
      <c r="V44" s="63"/>
      <c r="W44" s="63"/>
      <c r="X44" s="31"/>
    </row>
    <row r="45" spans="1:24" s="30" customFormat="1" ht="15" customHeight="1">
      <c r="A45" s="841"/>
      <c r="B45" s="717" t="s">
        <v>295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63"/>
      <c r="S45" s="63"/>
      <c r="T45" s="63"/>
      <c r="U45" s="63"/>
      <c r="V45" s="63"/>
      <c r="W45" s="63"/>
      <c r="X45" s="31"/>
    </row>
    <row r="46" spans="1:24" s="30" customFormat="1" ht="15" customHeight="1">
      <c r="A46" s="841"/>
      <c r="B46" s="718" t="s">
        <v>303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64"/>
      <c r="S46" s="64"/>
      <c r="T46" s="64"/>
      <c r="U46" s="64"/>
      <c r="V46" s="64"/>
      <c r="W46" s="64"/>
      <c r="X46" s="32"/>
    </row>
    <row r="47" spans="1:24" ht="8.1" customHeight="1">
      <c r="A47" s="6"/>
      <c r="B47" s="47"/>
    </row>
    <row r="48" spans="1:24" ht="15" customHeight="1">
      <c r="A48" s="6"/>
      <c r="B48" s="719" t="s">
        <v>1</v>
      </c>
    </row>
    <row r="49" spans="1:24" ht="15" customHeight="1">
      <c r="A49" s="6"/>
      <c r="B49" s="715" t="s">
        <v>180</v>
      </c>
    </row>
    <row r="50" spans="1:24" ht="12.75" customHeight="1">
      <c r="A50" s="6"/>
    </row>
    <row r="51" spans="1:24" ht="12.75" customHeight="1">
      <c r="A51" s="6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24" ht="12.75" customHeight="1">
      <c r="A52" s="6"/>
      <c r="C52" s="345"/>
      <c r="D52" s="345"/>
      <c r="E52" s="345"/>
      <c r="F52" s="345"/>
      <c r="G52" s="345"/>
      <c r="H52" s="345"/>
      <c r="I52" s="345"/>
      <c r="J52" s="345"/>
      <c r="K52" s="345"/>
      <c r="L52" s="345"/>
      <c r="M52" s="345"/>
      <c r="N52" s="345"/>
      <c r="O52" s="345"/>
      <c r="P52" s="345"/>
      <c r="Q52" s="345"/>
    </row>
    <row r="53" spans="1:24" ht="12.75" customHeight="1">
      <c r="A53" s="6"/>
      <c r="C53" s="372">
        <v>10584.1</v>
      </c>
      <c r="D53" s="373">
        <v>100</v>
      </c>
      <c r="E53" s="364"/>
      <c r="F53" s="373">
        <v>8648.7000000000007</v>
      </c>
      <c r="G53" s="372">
        <v>100</v>
      </c>
      <c r="H53" s="373">
        <v>5985.4</v>
      </c>
      <c r="I53" s="372">
        <v>100</v>
      </c>
      <c r="J53" s="373">
        <v>2008.1</v>
      </c>
      <c r="K53" s="372">
        <v>100</v>
      </c>
      <c r="L53" s="373">
        <v>598.4</v>
      </c>
      <c r="M53" s="373">
        <v>100</v>
      </c>
      <c r="N53" s="373">
        <v>56.9</v>
      </c>
      <c r="O53" s="373">
        <v>100</v>
      </c>
      <c r="P53" s="373">
        <v>1935.4</v>
      </c>
      <c r="Q53" s="372">
        <v>100</v>
      </c>
    </row>
    <row r="54" spans="1:24" s="7" customFormat="1" ht="12.75" customHeight="1" thickBot="1">
      <c r="A54" s="6"/>
      <c r="B54" s="275"/>
      <c r="C54" s="544"/>
      <c r="D54" s="545"/>
      <c r="E54" s="546"/>
      <c r="F54" s="545"/>
      <c r="G54" s="546"/>
      <c r="H54" s="545"/>
      <c r="I54" s="546"/>
      <c r="J54" s="546"/>
      <c r="K54" s="546"/>
      <c r="L54" s="546"/>
      <c r="M54" s="546"/>
      <c r="N54" s="546"/>
      <c r="O54" s="546"/>
      <c r="P54" s="546"/>
      <c r="Q54" s="547"/>
      <c r="R54" s="4"/>
      <c r="S54" s="4"/>
      <c r="T54" s="4"/>
      <c r="U54" s="4"/>
      <c r="V54" s="4"/>
      <c r="W54" s="4"/>
      <c r="X54" s="4"/>
    </row>
    <row r="55" spans="1:24" s="7" customFormat="1" ht="10.5" customHeight="1">
      <c r="A55" s="8"/>
      <c r="B55" s="275"/>
      <c r="C55" s="197"/>
      <c r="D55" s="197"/>
      <c r="E55" s="241"/>
      <c r="F55" s="197"/>
      <c r="G55" s="241"/>
      <c r="H55" s="197"/>
      <c r="I55" s="241"/>
      <c r="J55" s="241"/>
      <c r="K55" s="241"/>
      <c r="L55" s="241"/>
      <c r="M55" s="241"/>
      <c r="N55" s="241"/>
      <c r="O55" s="241"/>
      <c r="P55" s="241"/>
      <c r="Q55" s="242"/>
      <c r="R55" s="4"/>
      <c r="S55" s="4"/>
      <c r="T55" s="4"/>
      <c r="U55" s="4"/>
      <c r="V55" s="4"/>
      <c r="W55" s="4"/>
      <c r="X55" s="4"/>
    </row>
    <row r="56" spans="1:24" ht="12.75" customHeight="1">
      <c r="C56" s="350">
        <v>869.9</v>
      </c>
      <c r="D56" s="350">
        <v>8.2189999999999994</v>
      </c>
      <c r="E56" s="364"/>
      <c r="F56" s="374">
        <v>507.2</v>
      </c>
      <c r="G56" s="350">
        <v>5.8639999999999999</v>
      </c>
      <c r="H56" s="374">
        <v>334.3</v>
      </c>
      <c r="I56" s="350">
        <v>5.585</v>
      </c>
      <c r="J56" s="374">
        <v>129.69999999999999</v>
      </c>
      <c r="K56" s="374">
        <v>6.46</v>
      </c>
      <c r="L56" s="374">
        <v>35.6</v>
      </c>
      <c r="M56" s="374">
        <v>5.944</v>
      </c>
      <c r="N56" s="374">
        <v>7.6</v>
      </c>
      <c r="O56" s="374">
        <v>13.324</v>
      </c>
      <c r="P56" s="374">
        <v>362.7</v>
      </c>
      <c r="Q56" s="374">
        <v>18.742999999999999</v>
      </c>
    </row>
    <row r="57" spans="1:24" ht="12.75" customHeight="1">
      <c r="C57" s="345"/>
      <c r="D57" s="345"/>
      <c r="E57" s="345"/>
      <c r="F57" s="345"/>
      <c r="G57" s="345"/>
      <c r="H57" s="345"/>
      <c r="I57" s="345"/>
      <c r="J57" s="345"/>
      <c r="K57" s="345"/>
      <c r="L57" s="345"/>
      <c r="M57" s="345"/>
      <c r="N57" s="345"/>
      <c r="O57" s="345"/>
      <c r="P57" s="345"/>
      <c r="Q57" s="345"/>
    </row>
    <row r="58" spans="1:24" ht="12.75" customHeight="1">
      <c r="C58" s="350">
        <v>1121.5</v>
      </c>
      <c r="D58" s="350">
        <v>10.596</v>
      </c>
      <c r="E58" s="364"/>
      <c r="F58" s="374">
        <v>770.8</v>
      </c>
      <c r="G58" s="350">
        <v>8.9120000000000008</v>
      </c>
      <c r="H58" s="374">
        <v>508.6</v>
      </c>
      <c r="I58" s="350">
        <v>8.4979999999999993</v>
      </c>
      <c r="J58" s="374">
        <v>188.5</v>
      </c>
      <c r="K58" s="374">
        <v>9.3870000000000005</v>
      </c>
      <c r="L58" s="374">
        <v>67.5</v>
      </c>
      <c r="M58" s="374">
        <v>11.276999999999999</v>
      </c>
      <c r="N58" s="374">
        <v>6.2</v>
      </c>
      <c r="O58" s="374">
        <v>10.920999999999999</v>
      </c>
      <c r="P58" s="374">
        <v>350.7</v>
      </c>
      <c r="Q58" s="374">
        <v>18.120999999999999</v>
      </c>
    </row>
    <row r="59" spans="1:24" ht="12.75" customHeight="1"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5"/>
      <c r="N59" s="345"/>
      <c r="O59" s="345"/>
      <c r="P59" s="345"/>
      <c r="Q59" s="345"/>
      <c r="R59" s="345"/>
      <c r="S59" s="345"/>
      <c r="T59" s="345"/>
    </row>
    <row r="60" spans="1:24" ht="12.75" customHeight="1"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5"/>
      <c r="N60" s="345"/>
      <c r="O60" s="345"/>
      <c r="P60" s="345"/>
      <c r="Q60" s="345"/>
    </row>
    <row r="61" spans="1:24" ht="12.75" customHeight="1">
      <c r="C61" s="350">
        <v>4877.1000000000004</v>
      </c>
      <c r="D61" s="350">
        <v>46.079000000000001</v>
      </c>
      <c r="E61" s="364"/>
      <c r="F61" s="350">
        <v>4273.7</v>
      </c>
      <c r="G61" s="350">
        <v>49.414000000000001</v>
      </c>
      <c r="H61" s="350">
        <v>3125.5</v>
      </c>
      <c r="I61" s="350">
        <v>52.219000000000001</v>
      </c>
      <c r="J61" s="350">
        <v>853.7</v>
      </c>
      <c r="K61" s="350">
        <v>42.511000000000003</v>
      </c>
      <c r="L61" s="350">
        <v>273.7</v>
      </c>
      <c r="M61" s="350">
        <v>45.743000000000002</v>
      </c>
      <c r="N61" s="350">
        <v>20.8</v>
      </c>
      <c r="O61" s="350">
        <v>36.573</v>
      </c>
      <c r="P61" s="350">
        <v>603.4</v>
      </c>
      <c r="Q61" s="350">
        <v>31.178999999999998</v>
      </c>
    </row>
    <row r="62" spans="1:24" ht="12.75" customHeight="1"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5"/>
      <c r="N62" s="345"/>
      <c r="O62" s="345"/>
      <c r="P62" s="345"/>
      <c r="Q62" s="345"/>
    </row>
    <row r="63" spans="1:24" ht="12.75" customHeight="1">
      <c r="C63" s="350">
        <v>287.8</v>
      </c>
      <c r="D63" s="350">
        <v>2.7189999999999999</v>
      </c>
      <c r="E63" s="345"/>
      <c r="F63" s="350">
        <v>278.89999999999998</v>
      </c>
      <c r="G63" s="350">
        <v>3.2250000000000001</v>
      </c>
      <c r="H63" s="350">
        <v>179.1</v>
      </c>
      <c r="I63" s="350">
        <v>2.9929999999999999</v>
      </c>
      <c r="J63" s="350">
        <v>75.8</v>
      </c>
      <c r="K63" s="350">
        <v>3.7749999999999999</v>
      </c>
      <c r="L63" s="350">
        <v>20</v>
      </c>
      <c r="M63" s="350">
        <v>3.335</v>
      </c>
      <c r="N63" s="350">
        <v>4</v>
      </c>
      <c r="O63" s="350">
        <v>7.0570000000000004</v>
      </c>
      <c r="P63" s="350">
        <v>8.9</v>
      </c>
      <c r="Q63" s="350">
        <v>0.46100000000000002</v>
      </c>
    </row>
    <row r="64" spans="1:24" ht="12.75" customHeight="1">
      <c r="C64" s="350"/>
      <c r="D64" s="350"/>
      <c r="E64" s="350"/>
      <c r="F64" s="350"/>
      <c r="G64" s="350"/>
      <c r="H64" s="350"/>
      <c r="I64" s="350"/>
      <c r="J64" s="350"/>
      <c r="K64" s="350"/>
      <c r="L64" s="350"/>
      <c r="M64" s="350"/>
      <c r="N64" s="350"/>
      <c r="O64" s="350"/>
      <c r="P64" s="350"/>
      <c r="Q64" s="350"/>
    </row>
    <row r="65" spans="3:17" ht="12.75" customHeight="1">
      <c r="C65" s="350">
        <v>341.1</v>
      </c>
      <c r="D65" s="350">
        <v>3.2229999999999999</v>
      </c>
      <c r="E65" s="345"/>
      <c r="F65" s="350">
        <v>339.8</v>
      </c>
      <c r="G65" s="350">
        <v>3.9289999999999998</v>
      </c>
      <c r="H65" s="350">
        <v>250</v>
      </c>
      <c r="I65" s="350">
        <v>4.1769999999999996</v>
      </c>
      <c r="J65" s="350">
        <v>67.8</v>
      </c>
      <c r="K65" s="350">
        <v>3.3759999999999999</v>
      </c>
      <c r="L65" s="350">
        <v>16.600000000000001</v>
      </c>
      <c r="M65" s="350">
        <v>2.7730000000000001</v>
      </c>
      <c r="N65" s="350">
        <v>5.4</v>
      </c>
      <c r="O65" s="350">
        <v>9.4949999999999992</v>
      </c>
      <c r="P65" s="350">
        <v>1.3</v>
      </c>
      <c r="Q65" s="350">
        <v>6.8000000000000005E-2</v>
      </c>
    </row>
    <row r="66" spans="3:17" ht="12.75" customHeight="1">
      <c r="C66" s="350"/>
      <c r="D66" s="350"/>
      <c r="E66" s="350"/>
      <c r="F66" s="350"/>
      <c r="G66" s="350"/>
      <c r="H66" s="350"/>
      <c r="I66" s="350"/>
      <c r="J66" s="350"/>
      <c r="K66" s="350"/>
      <c r="L66" s="350"/>
      <c r="M66" s="350"/>
      <c r="N66" s="350"/>
      <c r="O66" s="350"/>
      <c r="P66" s="350"/>
      <c r="Q66" s="350"/>
    </row>
    <row r="67" spans="3:17" ht="12.75" customHeight="1">
      <c r="C67" s="350">
        <v>981.9</v>
      </c>
      <c r="D67" s="350">
        <v>9.2769999999999992</v>
      </c>
      <c r="E67" s="345"/>
      <c r="F67" s="350">
        <v>947.8</v>
      </c>
      <c r="G67" s="350">
        <v>10.958</v>
      </c>
      <c r="H67" s="350">
        <v>655.20000000000005</v>
      </c>
      <c r="I67" s="350">
        <v>10.946999999999999</v>
      </c>
      <c r="J67" s="350">
        <v>223.3</v>
      </c>
      <c r="K67" s="350">
        <v>11.119</v>
      </c>
      <c r="L67" s="350">
        <v>65.8</v>
      </c>
      <c r="M67" s="350">
        <v>10.997999999999999</v>
      </c>
      <c r="N67" s="350">
        <v>3.4</v>
      </c>
      <c r="O67" s="350">
        <v>6.0579999999999998</v>
      </c>
      <c r="P67" s="350">
        <v>34.200000000000003</v>
      </c>
      <c r="Q67" s="350">
        <v>1.7649999999999999</v>
      </c>
    </row>
    <row r="68" spans="3:17" ht="12.75" customHeight="1">
      <c r="C68" s="350"/>
      <c r="D68" s="350"/>
      <c r="E68" s="350"/>
      <c r="F68" s="350"/>
      <c r="G68" s="350"/>
      <c r="H68" s="350"/>
      <c r="I68" s="350"/>
      <c r="J68" s="350"/>
      <c r="K68" s="350"/>
      <c r="L68" s="350"/>
      <c r="M68" s="350"/>
      <c r="N68" s="350"/>
      <c r="O68" s="350"/>
      <c r="P68" s="350"/>
      <c r="Q68" s="350"/>
    </row>
    <row r="69" spans="3:17" ht="12.75" customHeight="1">
      <c r="C69" s="350">
        <v>1426.2</v>
      </c>
      <c r="D69" s="350">
        <v>13.475</v>
      </c>
      <c r="E69" s="364"/>
      <c r="F69" s="350">
        <v>1313.6</v>
      </c>
      <c r="G69" s="350">
        <v>15.188000000000001</v>
      </c>
      <c r="H69" s="350">
        <v>761.7</v>
      </c>
      <c r="I69" s="350">
        <v>12.726000000000001</v>
      </c>
      <c r="J69" s="350">
        <v>443</v>
      </c>
      <c r="K69" s="350">
        <v>22.062000000000001</v>
      </c>
      <c r="L69" s="350">
        <v>103.8</v>
      </c>
      <c r="M69" s="350">
        <v>17.353000000000002</v>
      </c>
      <c r="N69" s="350">
        <v>5</v>
      </c>
      <c r="O69" s="350">
        <v>8.8650000000000002</v>
      </c>
      <c r="P69" s="350">
        <v>112.6</v>
      </c>
      <c r="Q69" s="350">
        <v>5.8170000000000002</v>
      </c>
    </row>
    <row r="70" spans="3:17" ht="12.75" customHeight="1">
      <c r="C70" s="350"/>
      <c r="D70" s="350"/>
      <c r="E70" s="350"/>
      <c r="F70" s="350"/>
      <c r="G70" s="350"/>
      <c r="H70" s="350"/>
      <c r="I70" s="350"/>
      <c r="J70" s="350"/>
      <c r="K70" s="350"/>
      <c r="L70" s="350"/>
      <c r="M70" s="350"/>
      <c r="N70" s="350"/>
      <c r="O70" s="350"/>
      <c r="P70" s="350"/>
      <c r="Q70" s="350"/>
    </row>
    <row r="71" spans="3:17" ht="12.75" customHeight="1">
      <c r="C71" s="350">
        <v>427.2</v>
      </c>
      <c r="D71" s="350">
        <v>4.0369999999999999</v>
      </c>
      <c r="E71" s="345"/>
      <c r="F71" s="350">
        <v>142.69999999999999</v>
      </c>
      <c r="G71" s="350">
        <v>1.65</v>
      </c>
      <c r="H71" s="350">
        <v>107.5</v>
      </c>
      <c r="I71" s="350">
        <v>1.796</v>
      </c>
      <c r="J71" s="350">
        <v>21.3</v>
      </c>
      <c r="K71" s="350">
        <v>1.0629999999999999</v>
      </c>
      <c r="L71" s="350">
        <v>11.4</v>
      </c>
      <c r="M71" s="350">
        <v>1.907</v>
      </c>
      <c r="N71" s="350">
        <v>2.5</v>
      </c>
      <c r="O71" s="350">
        <v>4.3689999999999998</v>
      </c>
      <c r="P71" s="350">
        <v>284.5</v>
      </c>
      <c r="Q71" s="350">
        <v>14.701000000000001</v>
      </c>
    </row>
    <row r="72" spans="3:17" ht="12.75" customHeight="1">
      <c r="C72" s="375"/>
      <c r="D72" s="375"/>
      <c r="E72" s="375"/>
      <c r="F72" s="375"/>
      <c r="G72" s="375"/>
      <c r="H72" s="375"/>
      <c r="I72" s="375"/>
      <c r="J72" s="375"/>
      <c r="K72" s="375"/>
      <c r="L72" s="375"/>
      <c r="M72" s="375"/>
      <c r="N72" s="375"/>
      <c r="O72" s="375"/>
      <c r="P72" s="375"/>
      <c r="Q72" s="375"/>
    </row>
    <row r="73" spans="3:17" ht="12.75" customHeight="1">
      <c r="C73" s="350">
        <v>251.3</v>
      </c>
      <c r="D73" s="350">
        <v>2.3740000000000001</v>
      </c>
      <c r="E73" s="345"/>
      <c r="F73" s="350">
        <v>74.3</v>
      </c>
      <c r="G73" s="350">
        <v>0.85899999999999999</v>
      </c>
      <c r="H73" s="350">
        <v>63.4</v>
      </c>
      <c r="I73" s="350">
        <v>1.0589999999999999</v>
      </c>
      <c r="J73" s="350">
        <v>5</v>
      </c>
      <c r="K73" s="350">
        <v>0.249</v>
      </c>
      <c r="L73" s="350">
        <v>4</v>
      </c>
      <c r="M73" s="350">
        <v>0.67100000000000004</v>
      </c>
      <c r="N73" s="350">
        <v>1.9</v>
      </c>
      <c r="O73" s="350">
        <v>3.3370000000000002</v>
      </c>
      <c r="P73" s="350">
        <v>177</v>
      </c>
      <c r="Q73" s="350">
        <v>9.1449999999999996</v>
      </c>
    </row>
  </sheetData>
  <sheetProtection algorithmName="SHA-512" hashValue="7pGtUdzFrdV4098qjInSCnwL80j5HXO3Ulwh7JZmjo8Ue0f4JNSDA3ulRguVRh7/1/WOJswGjuvrtYhIufRcBw==" saltValue="JA/lUsMfmOJGehowgsdNgA==" spinCount="100000" sheet="1" objects="1" scenarios="1"/>
  <mergeCells count="36">
    <mergeCell ref="Q12:Q13"/>
    <mergeCell ref="A2:A46"/>
    <mergeCell ref="B2:Q2"/>
    <mergeCell ref="B3:Q3"/>
    <mergeCell ref="F5:O5"/>
    <mergeCell ref="B6:B9"/>
    <mergeCell ref="C6:D9"/>
    <mergeCell ref="F6:O7"/>
    <mergeCell ref="P6:Q9"/>
    <mergeCell ref="F8:G9"/>
    <mergeCell ref="H8:I9"/>
    <mergeCell ref="P12:P13"/>
    <mergeCell ref="O12:O13"/>
    <mergeCell ref="N12:N13"/>
    <mergeCell ref="M12:M13"/>
    <mergeCell ref="L12:L13"/>
    <mergeCell ref="J8:K9"/>
    <mergeCell ref="L8:M9"/>
    <mergeCell ref="N8:O9"/>
    <mergeCell ref="B16:B17"/>
    <mergeCell ref="B19:B21"/>
    <mergeCell ref="J12:J13"/>
    <mergeCell ref="I12:I13"/>
    <mergeCell ref="H12:H13"/>
    <mergeCell ref="G12:G13"/>
    <mergeCell ref="F12:F13"/>
    <mergeCell ref="D12:D13"/>
    <mergeCell ref="C12:C13"/>
    <mergeCell ref="B32:B33"/>
    <mergeCell ref="B35:B36"/>
    <mergeCell ref="B38:B39"/>
    <mergeCell ref="K12:K13"/>
    <mergeCell ref="B41:B42"/>
    <mergeCell ref="B23:B24"/>
    <mergeCell ref="B26:B27"/>
    <mergeCell ref="B29:B30"/>
  </mergeCells>
  <pageMargins left="0.39370078740157483" right="0.39370078740157483" top="0.39370078740157483" bottom="0.33" header="0.31496062992125984" footer="0.31496062992125984"/>
  <pageSetup paperSize="9"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503A3-6518-4AA3-9D47-EEEBF337DFF2}">
  <sheetPr codeName="Sheet46">
    <tabColor theme="1" tint="0.34998626667073579"/>
  </sheetPr>
  <dimension ref="A2:X67"/>
  <sheetViews>
    <sheetView view="pageBreakPreview" zoomScale="80" zoomScaleNormal="70" zoomScaleSheetLayoutView="80" workbookViewId="0">
      <selection activeCell="C12" sqref="C12:Q13"/>
    </sheetView>
  </sheetViews>
  <sheetFormatPr defaultColWidth="11.42578125" defaultRowHeight="12.75" customHeight="1"/>
  <cols>
    <col min="1" max="1" width="2.7109375" style="8" customWidth="1"/>
    <col min="2" max="2" width="38.28515625" style="275" customWidth="1"/>
    <col min="3" max="3" width="9.5703125" style="276" customWidth="1"/>
    <col min="4" max="4" width="8.7109375" style="276" customWidth="1"/>
    <col min="5" max="5" width="1.7109375" style="276" customWidth="1"/>
    <col min="6" max="6" width="10" style="276" customWidth="1"/>
    <col min="7" max="7" width="8.7109375" style="276" customWidth="1"/>
    <col min="8" max="8" width="10" style="276" customWidth="1"/>
    <col min="9" max="9" width="8.7109375" style="276" customWidth="1"/>
    <col min="10" max="10" width="10" style="276" customWidth="1"/>
    <col min="11" max="11" width="8.7109375" style="276" customWidth="1"/>
    <col min="12" max="12" width="10" style="276" customWidth="1"/>
    <col min="13" max="13" width="8.7109375" style="276" customWidth="1"/>
    <col min="14" max="14" width="10" style="276" customWidth="1"/>
    <col min="15" max="15" width="8.7109375" style="276" customWidth="1"/>
    <col min="16" max="16" width="10" style="276" customWidth="1"/>
    <col min="17" max="17" width="8.7109375" style="276" customWidth="1"/>
    <col min="18" max="18" width="11.42578125" style="4"/>
    <col min="19" max="19" width="8.140625" style="4" bestFit="1" customWidth="1"/>
    <col min="20" max="20" width="5.5703125" style="4" bestFit="1" customWidth="1"/>
    <col min="21" max="21" width="11.42578125" style="4"/>
    <col min="22" max="22" width="8.140625" style="4" bestFit="1" customWidth="1"/>
    <col min="23" max="23" width="5.5703125" style="4" bestFit="1" customWidth="1"/>
    <col min="24" max="24" width="8.140625" style="4" bestFit="1" customWidth="1"/>
    <col min="25" max="25" width="5.5703125" style="4" bestFit="1" customWidth="1"/>
    <col min="26" max="26" width="6.5703125" style="4" bestFit="1" customWidth="1"/>
    <col min="27" max="27" width="5.5703125" style="4" bestFit="1" customWidth="1"/>
    <col min="28" max="28" width="6.5703125" style="4" bestFit="1" customWidth="1"/>
    <col min="29" max="31" width="5.5703125" style="4" bestFit="1" customWidth="1"/>
    <col min="32" max="32" width="6.5703125" style="4" bestFit="1" customWidth="1"/>
    <col min="33" max="33" width="5.5703125" style="4" bestFit="1" customWidth="1"/>
    <col min="34" max="16384" width="11.42578125" style="4"/>
  </cols>
  <sheetData>
    <row r="2" spans="1:24" s="27" customFormat="1" ht="15" customHeight="1">
      <c r="A2" s="841"/>
      <c r="B2" s="856" t="s">
        <v>287</v>
      </c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S2" s="57"/>
      <c r="T2" s="57"/>
      <c r="U2" s="57"/>
      <c r="V2" s="57"/>
      <c r="W2" s="57"/>
    </row>
    <row r="3" spans="1:24" s="27" customFormat="1" ht="15" customHeight="1">
      <c r="A3" s="841"/>
      <c r="B3" s="864" t="s">
        <v>288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S3" s="57"/>
      <c r="T3" s="57"/>
      <c r="U3" s="57"/>
      <c r="V3" s="57"/>
      <c r="W3" s="57"/>
    </row>
    <row r="4" spans="1:24" s="26" customFormat="1" ht="12" customHeight="1" thickBot="1">
      <c r="A4" s="841"/>
      <c r="B4" s="533"/>
      <c r="C4" s="446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</row>
    <row r="5" spans="1:24" s="26" customFormat="1" ht="24.95" customHeight="1">
      <c r="A5" s="841"/>
      <c r="B5" s="239" t="s">
        <v>107</v>
      </c>
      <c r="C5" s="518"/>
      <c r="D5" s="524"/>
      <c r="E5" s="524"/>
      <c r="F5" s="859">
        <v>2024</v>
      </c>
      <c r="G5" s="859"/>
      <c r="H5" s="859"/>
      <c r="I5" s="859"/>
      <c r="J5" s="859"/>
      <c r="K5" s="859"/>
      <c r="L5" s="859"/>
      <c r="M5" s="859"/>
      <c r="N5" s="859"/>
      <c r="O5" s="859"/>
      <c r="P5" s="524"/>
      <c r="Q5" s="524"/>
    </row>
    <row r="6" spans="1:24" s="26" customFormat="1" ht="19.899999999999999" customHeight="1">
      <c r="A6" s="841"/>
      <c r="B6" s="858" t="s">
        <v>195</v>
      </c>
      <c r="C6" s="889" t="s">
        <v>148</v>
      </c>
      <c r="D6" s="889"/>
      <c r="E6" s="687"/>
      <c r="F6" s="883" t="s">
        <v>141</v>
      </c>
      <c r="G6" s="883"/>
      <c r="H6" s="883"/>
      <c r="I6" s="883"/>
      <c r="J6" s="883"/>
      <c r="K6" s="883"/>
      <c r="L6" s="883"/>
      <c r="M6" s="883"/>
      <c r="N6" s="883"/>
      <c r="O6" s="883"/>
      <c r="P6" s="861" t="s">
        <v>280</v>
      </c>
      <c r="Q6" s="861"/>
    </row>
    <row r="7" spans="1:24" s="26" customFormat="1" ht="19.899999999999999" customHeight="1">
      <c r="A7" s="841"/>
      <c r="B7" s="858"/>
      <c r="C7" s="889"/>
      <c r="D7" s="889"/>
      <c r="E7" s="687"/>
      <c r="F7" s="884"/>
      <c r="G7" s="884"/>
      <c r="H7" s="884"/>
      <c r="I7" s="884"/>
      <c r="J7" s="884"/>
      <c r="K7" s="884"/>
      <c r="L7" s="884"/>
      <c r="M7" s="884"/>
      <c r="N7" s="884"/>
      <c r="O7" s="884"/>
      <c r="P7" s="861"/>
      <c r="Q7" s="861"/>
    </row>
    <row r="8" spans="1:24" s="26" customFormat="1" ht="19.899999999999999" customHeight="1">
      <c r="A8" s="841"/>
      <c r="B8" s="858"/>
      <c r="C8" s="889"/>
      <c r="D8" s="889"/>
      <c r="E8" s="687"/>
      <c r="F8" s="791" t="s">
        <v>109</v>
      </c>
      <c r="G8" s="791"/>
      <c r="H8" s="861" t="s">
        <v>314</v>
      </c>
      <c r="I8" s="891"/>
      <c r="J8" s="861" t="s">
        <v>134</v>
      </c>
      <c r="K8" s="861"/>
      <c r="L8" s="861" t="s">
        <v>179</v>
      </c>
      <c r="M8" s="861"/>
      <c r="N8" s="861" t="s">
        <v>135</v>
      </c>
      <c r="O8" s="861"/>
      <c r="P8" s="861"/>
      <c r="Q8" s="861"/>
    </row>
    <row r="9" spans="1:24" s="26" customFormat="1" ht="13.15" customHeight="1">
      <c r="A9" s="841"/>
      <c r="B9" s="858"/>
      <c r="C9" s="890"/>
      <c r="D9" s="890"/>
      <c r="E9" s="688"/>
      <c r="F9" s="792"/>
      <c r="G9" s="792"/>
      <c r="H9" s="892"/>
      <c r="I9" s="892"/>
      <c r="J9" s="862"/>
      <c r="K9" s="862"/>
      <c r="L9" s="862"/>
      <c r="M9" s="862"/>
      <c r="N9" s="862"/>
      <c r="O9" s="862"/>
      <c r="P9" s="862"/>
      <c r="Q9" s="862"/>
    </row>
    <row r="10" spans="1:24" s="34" customFormat="1" ht="19.899999999999999" customHeight="1" thickBot="1">
      <c r="A10" s="841"/>
      <c r="B10" s="538"/>
      <c r="C10" s="505" t="s">
        <v>37</v>
      </c>
      <c r="D10" s="506" t="s">
        <v>2</v>
      </c>
      <c r="E10" s="506"/>
      <c r="F10" s="505" t="s">
        <v>37</v>
      </c>
      <c r="G10" s="506" t="s">
        <v>2</v>
      </c>
      <c r="H10" s="505" t="s">
        <v>37</v>
      </c>
      <c r="I10" s="506" t="s">
        <v>2</v>
      </c>
      <c r="J10" s="505" t="s">
        <v>37</v>
      </c>
      <c r="K10" s="506" t="s">
        <v>2</v>
      </c>
      <c r="L10" s="505" t="s">
        <v>37</v>
      </c>
      <c r="M10" s="506" t="s">
        <v>2</v>
      </c>
      <c r="N10" s="505" t="s">
        <v>37</v>
      </c>
      <c r="O10" s="506" t="s">
        <v>2</v>
      </c>
      <c r="P10" s="505" t="s">
        <v>37</v>
      </c>
      <c r="Q10" s="506" t="s">
        <v>2</v>
      </c>
    </row>
    <row r="11" spans="1:24" s="26" customFormat="1" ht="8.1" customHeight="1">
      <c r="A11" s="841"/>
      <c r="B11" s="706"/>
      <c r="C11" s="239"/>
      <c r="D11" s="687"/>
      <c r="E11" s="687"/>
      <c r="F11" s="118"/>
      <c r="G11" s="702"/>
      <c r="H11" s="702"/>
      <c r="I11" s="219"/>
      <c r="J11" s="219"/>
      <c r="K11" s="548"/>
      <c r="L11" s="548"/>
      <c r="M11" s="548"/>
      <c r="N11" s="548"/>
      <c r="O11" s="548"/>
      <c r="P11" s="221"/>
      <c r="Q11" s="707"/>
    </row>
    <row r="12" spans="1:24" s="26" customFormat="1" ht="18" customHeight="1">
      <c r="A12" s="841"/>
      <c r="B12" s="129" t="s">
        <v>139</v>
      </c>
      <c r="C12" s="896">
        <v>6319.3</v>
      </c>
      <c r="D12" s="895">
        <v>100</v>
      </c>
      <c r="E12" s="376"/>
      <c r="F12" s="895">
        <v>5824</v>
      </c>
      <c r="G12" s="896">
        <v>100</v>
      </c>
      <c r="H12" s="895">
        <v>3905.5</v>
      </c>
      <c r="I12" s="896">
        <v>100</v>
      </c>
      <c r="J12" s="895">
        <v>1481.1</v>
      </c>
      <c r="K12" s="896">
        <v>100</v>
      </c>
      <c r="L12" s="895">
        <v>405.5</v>
      </c>
      <c r="M12" s="895">
        <v>100</v>
      </c>
      <c r="N12" s="895">
        <v>31.8</v>
      </c>
      <c r="O12" s="895">
        <v>100</v>
      </c>
      <c r="P12" s="895">
        <v>495.4</v>
      </c>
      <c r="Q12" s="896">
        <v>100</v>
      </c>
    </row>
    <row r="13" spans="1:24" s="30" customFormat="1" ht="18" customHeight="1">
      <c r="A13" s="841"/>
      <c r="B13" s="129" t="s">
        <v>138</v>
      </c>
      <c r="C13" s="896"/>
      <c r="D13" s="895"/>
      <c r="E13" s="785"/>
      <c r="F13" s="895"/>
      <c r="G13" s="896"/>
      <c r="H13" s="895"/>
      <c r="I13" s="896"/>
      <c r="J13" s="895"/>
      <c r="K13" s="896"/>
      <c r="L13" s="895"/>
      <c r="M13" s="895"/>
      <c r="N13" s="895"/>
      <c r="O13" s="895"/>
      <c r="P13" s="895"/>
      <c r="Q13" s="896"/>
    </row>
    <row r="14" spans="1:24" s="29" customFormat="1" ht="8.1" customHeight="1">
      <c r="A14" s="841"/>
      <c r="B14" s="539"/>
      <c r="C14" s="543"/>
      <c r="D14" s="540"/>
      <c r="E14" s="541"/>
      <c r="F14" s="540"/>
      <c r="G14" s="541"/>
      <c r="H14" s="540"/>
      <c r="I14" s="541"/>
      <c r="J14" s="541"/>
      <c r="K14" s="541"/>
      <c r="L14" s="541"/>
      <c r="M14" s="541"/>
      <c r="N14" s="541"/>
      <c r="O14" s="541"/>
      <c r="P14" s="541"/>
      <c r="Q14" s="542"/>
      <c r="R14" s="62"/>
      <c r="S14" s="62"/>
      <c r="T14" s="58"/>
      <c r="U14" s="62"/>
      <c r="V14" s="62"/>
      <c r="W14" s="62"/>
      <c r="X14" s="42"/>
    </row>
    <row r="15" spans="1:24" s="29" customFormat="1" ht="8.1" customHeight="1">
      <c r="A15" s="841"/>
      <c r="B15" s="240"/>
      <c r="C15" s="197"/>
      <c r="D15" s="197"/>
      <c r="E15" s="241"/>
      <c r="F15" s="197"/>
      <c r="G15" s="241"/>
      <c r="H15" s="197"/>
      <c r="I15" s="241"/>
      <c r="J15" s="241"/>
      <c r="K15" s="241"/>
      <c r="L15" s="241"/>
      <c r="M15" s="241"/>
      <c r="N15" s="241"/>
      <c r="O15" s="241"/>
      <c r="P15" s="241"/>
      <c r="Q15" s="242"/>
      <c r="R15" s="62"/>
      <c r="S15" s="62"/>
      <c r="T15" s="58"/>
      <c r="U15" s="62"/>
      <c r="V15" s="62"/>
      <c r="W15" s="62"/>
      <c r="X15" s="42"/>
    </row>
    <row r="16" spans="1:24" s="29" customFormat="1" ht="16.899999999999999" customHeight="1">
      <c r="A16" s="841"/>
      <c r="B16" s="829" t="s">
        <v>149</v>
      </c>
      <c r="C16" s="350">
        <v>270.10000000000002</v>
      </c>
      <c r="D16" s="350">
        <v>4.274</v>
      </c>
      <c r="E16" s="364"/>
      <c r="F16" s="374">
        <v>175.4</v>
      </c>
      <c r="G16" s="350">
        <v>3.012</v>
      </c>
      <c r="H16" s="374">
        <v>115.1</v>
      </c>
      <c r="I16" s="350">
        <v>2.9460000000000002</v>
      </c>
      <c r="J16" s="374">
        <v>42.1</v>
      </c>
      <c r="K16" s="374">
        <v>2.8410000000000002</v>
      </c>
      <c r="L16" s="374">
        <v>16.5</v>
      </c>
      <c r="M16" s="374">
        <v>4.0579999999999998</v>
      </c>
      <c r="N16" s="374">
        <v>1.8</v>
      </c>
      <c r="O16" s="374">
        <v>5.7720000000000002</v>
      </c>
      <c r="P16" s="374">
        <v>94.7</v>
      </c>
      <c r="Q16" s="374">
        <v>19.11</v>
      </c>
      <c r="R16" s="62"/>
    </row>
    <row r="17" spans="1:18" s="30" customFormat="1" ht="16.899999999999999" customHeight="1">
      <c r="A17" s="841"/>
      <c r="B17" s="829"/>
      <c r="C17" s="196"/>
      <c r="D17" s="196"/>
      <c r="E17" s="395"/>
      <c r="F17" s="196"/>
      <c r="G17" s="395"/>
      <c r="H17" s="196"/>
      <c r="I17" s="395"/>
      <c r="J17" s="395"/>
      <c r="K17" s="395"/>
      <c r="L17" s="395"/>
      <c r="M17" s="395"/>
      <c r="N17" s="395"/>
      <c r="O17" s="395"/>
      <c r="P17" s="395"/>
      <c r="Q17" s="273"/>
      <c r="R17" s="63"/>
    </row>
    <row r="18" spans="1:18" s="30" customFormat="1" ht="4.9000000000000004" customHeight="1">
      <c r="A18" s="841"/>
      <c r="B18" s="701"/>
      <c r="C18" s="196"/>
      <c r="D18" s="196"/>
      <c r="E18" s="395"/>
      <c r="F18" s="196"/>
      <c r="G18" s="395"/>
      <c r="H18" s="196"/>
      <c r="I18" s="395"/>
      <c r="J18" s="395"/>
      <c r="K18" s="395"/>
      <c r="L18" s="395"/>
      <c r="M18" s="395"/>
      <c r="N18" s="395"/>
      <c r="O18" s="395"/>
      <c r="P18" s="395"/>
      <c r="Q18" s="273"/>
      <c r="R18" s="63"/>
    </row>
    <row r="19" spans="1:18" s="30" customFormat="1" ht="16.899999999999999" customHeight="1">
      <c r="A19" s="841"/>
      <c r="B19" s="829" t="s">
        <v>178</v>
      </c>
      <c r="C19" s="350">
        <v>357</v>
      </c>
      <c r="D19" s="350">
        <v>5.649</v>
      </c>
      <c r="E19" s="364"/>
      <c r="F19" s="374">
        <v>273.8</v>
      </c>
      <c r="G19" s="350">
        <v>4.7009999999999996</v>
      </c>
      <c r="H19" s="374">
        <v>160.19999999999999</v>
      </c>
      <c r="I19" s="350">
        <v>4.1020000000000003</v>
      </c>
      <c r="J19" s="374">
        <v>78.2</v>
      </c>
      <c r="K19" s="374">
        <v>5.28</v>
      </c>
      <c r="L19" s="374">
        <v>31.8</v>
      </c>
      <c r="M19" s="374">
        <v>7.8330000000000002</v>
      </c>
      <c r="N19" s="374">
        <v>3.6</v>
      </c>
      <c r="O19" s="374">
        <v>11.343</v>
      </c>
      <c r="P19" s="374">
        <v>83.2</v>
      </c>
      <c r="Q19" s="374">
        <v>16.797000000000001</v>
      </c>
      <c r="R19" s="63"/>
    </row>
    <row r="20" spans="1:18" s="30" customFormat="1" ht="16.899999999999999" customHeight="1">
      <c r="A20" s="841"/>
      <c r="B20" s="829"/>
      <c r="C20" s="196"/>
      <c r="D20" s="196"/>
      <c r="E20" s="395"/>
      <c r="F20" s="196"/>
      <c r="G20" s="395"/>
      <c r="H20" s="196"/>
      <c r="I20" s="395"/>
      <c r="J20" s="395"/>
      <c r="K20" s="395"/>
      <c r="L20" s="395"/>
      <c r="M20" s="395"/>
      <c r="N20" s="395"/>
      <c r="O20" s="395"/>
      <c r="P20" s="395"/>
      <c r="Q20" s="273"/>
      <c r="R20" s="63"/>
    </row>
    <row r="21" spans="1:18" s="30" customFormat="1" ht="20.25" customHeight="1">
      <c r="A21" s="841"/>
      <c r="B21" s="829"/>
      <c r="C21" s="377"/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63"/>
    </row>
    <row r="22" spans="1:18" s="30" customFormat="1" ht="4.9000000000000004" customHeight="1">
      <c r="A22" s="841"/>
      <c r="B22" s="701"/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  <c r="O22" s="377"/>
      <c r="P22" s="377"/>
      <c r="Q22" s="377"/>
      <c r="R22" s="63"/>
    </row>
    <row r="23" spans="1:18" s="30" customFormat="1" ht="16.899999999999999" customHeight="1">
      <c r="A23" s="841"/>
      <c r="B23" s="829" t="s">
        <v>150</v>
      </c>
      <c r="C23" s="350">
        <v>2669.7</v>
      </c>
      <c r="D23" s="350">
        <v>42.247</v>
      </c>
      <c r="E23" s="364"/>
      <c r="F23" s="350">
        <v>2558.5</v>
      </c>
      <c r="G23" s="350">
        <v>43.93</v>
      </c>
      <c r="H23" s="350">
        <v>1765.2</v>
      </c>
      <c r="I23" s="350">
        <v>45.198</v>
      </c>
      <c r="J23" s="350">
        <v>602.5</v>
      </c>
      <c r="K23" s="350">
        <v>40.676000000000002</v>
      </c>
      <c r="L23" s="350">
        <v>179</v>
      </c>
      <c r="M23" s="350">
        <v>44.145000000000003</v>
      </c>
      <c r="N23" s="350">
        <v>11.8</v>
      </c>
      <c r="O23" s="350">
        <v>36.985999999999997</v>
      </c>
      <c r="P23" s="350">
        <v>111.3</v>
      </c>
      <c r="Q23" s="350">
        <v>22.463000000000001</v>
      </c>
      <c r="R23" s="63"/>
    </row>
    <row r="24" spans="1:18" s="30" customFormat="1" ht="16.899999999999999" customHeight="1">
      <c r="A24" s="841"/>
      <c r="B24" s="829"/>
      <c r="C24" s="196"/>
      <c r="D24" s="196"/>
      <c r="E24" s="395"/>
      <c r="F24" s="196"/>
      <c r="G24" s="395"/>
      <c r="H24" s="196"/>
      <c r="I24" s="395"/>
      <c r="J24" s="395"/>
      <c r="K24" s="395"/>
      <c r="L24" s="395"/>
      <c r="M24" s="395"/>
      <c r="N24" s="395"/>
      <c r="O24" s="395"/>
      <c r="P24" s="395"/>
      <c r="Q24" s="273"/>
      <c r="R24" s="63"/>
    </row>
    <row r="25" spans="1:18" s="30" customFormat="1" ht="4.9000000000000004" customHeight="1">
      <c r="A25" s="841"/>
      <c r="B25" s="701"/>
      <c r="C25" s="196"/>
      <c r="D25" s="196"/>
      <c r="E25" s="395"/>
      <c r="F25" s="196"/>
      <c r="G25" s="395"/>
      <c r="H25" s="196"/>
      <c r="I25" s="395"/>
      <c r="J25" s="395"/>
      <c r="K25" s="395"/>
      <c r="L25" s="395"/>
      <c r="M25" s="395"/>
      <c r="N25" s="395"/>
      <c r="O25" s="395"/>
      <c r="P25" s="395"/>
      <c r="Q25" s="273"/>
      <c r="R25" s="63"/>
    </row>
    <row r="26" spans="1:18" s="30" customFormat="1" ht="16.899999999999999" customHeight="1">
      <c r="A26" s="841"/>
      <c r="B26" s="829" t="s">
        <v>151</v>
      </c>
      <c r="C26" s="350">
        <v>299.60000000000002</v>
      </c>
      <c r="D26" s="350">
        <v>4.7409999999999997</v>
      </c>
      <c r="E26" s="345"/>
      <c r="F26" s="350">
        <v>293.2</v>
      </c>
      <c r="G26" s="350">
        <v>5.0350000000000001</v>
      </c>
      <c r="H26" s="350">
        <v>206.9</v>
      </c>
      <c r="I26" s="350">
        <v>5.2969999999999997</v>
      </c>
      <c r="J26" s="350">
        <v>64.8</v>
      </c>
      <c r="K26" s="350">
        <v>4.3760000000000003</v>
      </c>
      <c r="L26" s="350">
        <v>20</v>
      </c>
      <c r="M26" s="350">
        <v>4.944</v>
      </c>
      <c r="N26" s="350">
        <v>1.5</v>
      </c>
      <c r="O26" s="350">
        <v>4.6360000000000001</v>
      </c>
      <c r="P26" s="350">
        <v>6.4</v>
      </c>
      <c r="Q26" s="350">
        <v>1.2929999999999999</v>
      </c>
      <c r="R26" s="63"/>
    </row>
    <row r="27" spans="1:18" s="30" customFormat="1" ht="16.899999999999999" customHeight="1">
      <c r="A27" s="841"/>
      <c r="B27" s="829"/>
      <c r="C27" s="196"/>
      <c r="D27" s="196"/>
      <c r="E27" s="395"/>
      <c r="F27" s="196"/>
      <c r="G27" s="395"/>
      <c r="H27" s="196"/>
      <c r="I27" s="395"/>
      <c r="J27" s="395"/>
      <c r="K27" s="395"/>
      <c r="L27" s="395"/>
      <c r="M27" s="395"/>
      <c r="N27" s="395"/>
      <c r="O27" s="395"/>
      <c r="P27" s="395"/>
      <c r="Q27" s="273"/>
      <c r="R27" s="63"/>
    </row>
    <row r="28" spans="1:18" s="30" customFormat="1" ht="4.9000000000000004" customHeight="1">
      <c r="A28" s="841"/>
      <c r="B28" s="701"/>
      <c r="C28" s="196"/>
      <c r="D28" s="196"/>
      <c r="E28" s="395"/>
      <c r="F28" s="196"/>
      <c r="G28" s="395"/>
      <c r="H28" s="196"/>
      <c r="I28" s="395"/>
      <c r="J28" s="395"/>
      <c r="K28" s="395"/>
      <c r="L28" s="395"/>
      <c r="M28" s="395"/>
      <c r="N28" s="395"/>
      <c r="O28" s="395"/>
      <c r="P28" s="395"/>
      <c r="Q28" s="273"/>
      <c r="R28" s="63"/>
    </row>
    <row r="29" spans="1:18" s="30" customFormat="1" ht="16.899999999999999" customHeight="1">
      <c r="A29" s="841"/>
      <c r="B29" s="829" t="s">
        <v>152</v>
      </c>
      <c r="C29" s="350">
        <v>147.19999999999999</v>
      </c>
      <c r="D29" s="350">
        <v>2.33</v>
      </c>
      <c r="E29" s="345"/>
      <c r="F29" s="350">
        <v>147.19999999999999</v>
      </c>
      <c r="G29" s="350">
        <v>2.5270000000000001</v>
      </c>
      <c r="H29" s="350">
        <v>86.5</v>
      </c>
      <c r="I29" s="350">
        <v>2.214</v>
      </c>
      <c r="J29" s="350">
        <v>51</v>
      </c>
      <c r="K29" s="350">
        <v>3.4409999999999998</v>
      </c>
      <c r="L29" s="350">
        <v>6.6</v>
      </c>
      <c r="M29" s="350">
        <v>1.623</v>
      </c>
      <c r="N29" s="350">
        <v>3.2</v>
      </c>
      <c r="O29" s="350">
        <v>9.9350000000000005</v>
      </c>
      <c r="P29" s="350">
        <v>0.1</v>
      </c>
      <c r="Q29" s="350">
        <v>0.01</v>
      </c>
      <c r="R29" s="63"/>
    </row>
    <row r="30" spans="1:18" s="29" customFormat="1" ht="16.899999999999999" customHeight="1">
      <c r="A30" s="841"/>
      <c r="B30" s="829"/>
      <c r="C30" s="196"/>
      <c r="D30" s="196"/>
      <c r="E30" s="395"/>
      <c r="F30" s="196"/>
      <c r="G30" s="395"/>
      <c r="H30" s="196"/>
      <c r="I30" s="395"/>
      <c r="J30" s="395"/>
      <c r="K30" s="395"/>
      <c r="L30" s="395"/>
      <c r="M30" s="395"/>
      <c r="N30" s="395"/>
      <c r="O30" s="395"/>
      <c r="P30" s="395"/>
      <c r="Q30" s="273"/>
      <c r="R30" s="73"/>
    </row>
    <row r="31" spans="1:18" s="29" customFormat="1" ht="4.9000000000000004" customHeight="1">
      <c r="A31" s="841"/>
      <c r="B31" s="701"/>
      <c r="C31" s="196"/>
      <c r="D31" s="196"/>
      <c r="E31" s="395"/>
      <c r="F31" s="196"/>
      <c r="G31" s="395"/>
      <c r="H31" s="196"/>
      <c r="I31" s="395"/>
      <c r="J31" s="395"/>
      <c r="K31" s="395"/>
      <c r="L31" s="395"/>
      <c r="M31" s="395"/>
      <c r="N31" s="395"/>
      <c r="O31" s="395"/>
      <c r="P31" s="395"/>
      <c r="Q31" s="273"/>
      <c r="R31" s="73"/>
    </row>
    <row r="32" spans="1:18" s="30" customFormat="1" ht="16.899999999999999" customHeight="1">
      <c r="A32" s="841"/>
      <c r="B32" s="885" t="s">
        <v>153</v>
      </c>
      <c r="C32" s="350">
        <v>918.1</v>
      </c>
      <c r="D32" s="350">
        <v>14.529</v>
      </c>
      <c r="E32" s="345"/>
      <c r="F32" s="350">
        <v>910.3</v>
      </c>
      <c r="G32" s="350">
        <v>15.631</v>
      </c>
      <c r="H32" s="350">
        <v>633.4</v>
      </c>
      <c r="I32" s="350">
        <v>16.218</v>
      </c>
      <c r="J32" s="350">
        <v>218</v>
      </c>
      <c r="K32" s="350">
        <v>14.721</v>
      </c>
      <c r="L32" s="350">
        <v>54.8</v>
      </c>
      <c r="M32" s="350">
        <v>13.512</v>
      </c>
      <c r="N32" s="350">
        <v>4.0999999999999996</v>
      </c>
      <c r="O32" s="350">
        <v>12.893000000000001</v>
      </c>
      <c r="P32" s="350">
        <v>7.8</v>
      </c>
      <c r="Q32" s="350">
        <v>1.5760000000000001</v>
      </c>
      <c r="R32" s="63"/>
    </row>
    <row r="33" spans="1:24" s="30" customFormat="1" ht="16.899999999999999" customHeight="1">
      <c r="A33" s="841"/>
      <c r="B33" s="885"/>
      <c r="C33" s="196"/>
      <c r="D33" s="196"/>
      <c r="E33" s="395"/>
      <c r="F33" s="196"/>
      <c r="G33" s="395"/>
      <c r="H33" s="196"/>
      <c r="I33" s="395"/>
      <c r="J33" s="395"/>
      <c r="K33" s="395"/>
      <c r="L33" s="395"/>
      <c r="M33" s="395"/>
      <c r="N33" s="395"/>
      <c r="O33" s="395"/>
      <c r="P33" s="395"/>
      <c r="Q33" s="273"/>
      <c r="R33" s="68"/>
    </row>
    <row r="34" spans="1:24" s="30" customFormat="1" ht="4.9000000000000004" customHeight="1">
      <c r="A34" s="841"/>
      <c r="B34" s="711"/>
      <c r="C34" s="196"/>
      <c r="D34" s="196"/>
      <c r="E34" s="395"/>
      <c r="F34" s="196"/>
      <c r="G34" s="395"/>
      <c r="H34" s="196"/>
      <c r="I34" s="395"/>
      <c r="J34" s="395"/>
      <c r="K34" s="395"/>
      <c r="L34" s="395"/>
      <c r="M34" s="395"/>
      <c r="N34" s="395"/>
      <c r="O34" s="395"/>
      <c r="P34" s="395"/>
      <c r="Q34" s="273"/>
      <c r="R34" s="68"/>
      <c r="S34" s="68"/>
      <c r="T34" s="68"/>
      <c r="U34" s="68"/>
      <c r="V34" s="68"/>
      <c r="W34" s="68"/>
      <c r="X34" s="44"/>
    </row>
    <row r="35" spans="1:24" s="29" customFormat="1" ht="16.899999999999999" customHeight="1">
      <c r="A35" s="841"/>
      <c r="B35" s="885" t="s">
        <v>154</v>
      </c>
      <c r="C35" s="350">
        <v>1378.1</v>
      </c>
      <c r="D35" s="350">
        <v>21.806999999999999</v>
      </c>
      <c r="E35" s="364"/>
      <c r="F35" s="350">
        <v>1355.5</v>
      </c>
      <c r="G35" s="350">
        <v>23.274999999999999</v>
      </c>
      <c r="H35" s="350">
        <v>854</v>
      </c>
      <c r="I35" s="350">
        <v>21.866</v>
      </c>
      <c r="J35" s="350">
        <v>410.4</v>
      </c>
      <c r="K35" s="350">
        <v>27.71</v>
      </c>
      <c r="L35" s="350">
        <v>87.7</v>
      </c>
      <c r="M35" s="350">
        <v>21.635999999999999</v>
      </c>
      <c r="N35" s="350">
        <v>3.4</v>
      </c>
      <c r="O35" s="350">
        <v>10.647</v>
      </c>
      <c r="P35" s="350">
        <v>22.5</v>
      </c>
      <c r="Q35" s="350">
        <v>4.55</v>
      </c>
      <c r="R35" s="62"/>
      <c r="S35" s="62"/>
      <c r="T35" s="58"/>
      <c r="U35" s="62"/>
      <c r="V35" s="62"/>
      <c r="W35" s="62"/>
      <c r="X35" s="42"/>
    </row>
    <row r="36" spans="1:24" s="29" customFormat="1" ht="16.899999999999999" customHeight="1">
      <c r="A36" s="841"/>
      <c r="B36" s="885"/>
      <c r="C36" s="196"/>
      <c r="D36" s="196"/>
      <c r="E36" s="395"/>
      <c r="F36" s="196"/>
      <c r="G36" s="395"/>
      <c r="H36" s="196"/>
      <c r="I36" s="395"/>
      <c r="J36" s="395"/>
      <c r="K36" s="395"/>
      <c r="L36" s="395"/>
      <c r="M36" s="395"/>
      <c r="N36" s="395"/>
      <c r="O36" s="395"/>
      <c r="P36" s="395"/>
      <c r="Q36" s="273"/>
      <c r="R36" s="62"/>
      <c r="S36" s="62"/>
      <c r="T36" s="58"/>
      <c r="U36" s="62"/>
      <c r="V36" s="62"/>
      <c r="W36" s="62"/>
      <c r="X36" s="42"/>
    </row>
    <row r="37" spans="1:24" s="29" customFormat="1" ht="4.9000000000000004" customHeight="1">
      <c r="A37" s="841"/>
      <c r="B37" s="711"/>
      <c r="C37" s="196"/>
      <c r="D37" s="196"/>
      <c r="E37" s="395"/>
      <c r="F37" s="196"/>
      <c r="G37" s="395"/>
      <c r="H37" s="196"/>
      <c r="I37" s="395"/>
      <c r="J37" s="395"/>
      <c r="K37" s="395"/>
      <c r="L37" s="395"/>
      <c r="M37" s="395"/>
      <c r="N37" s="395"/>
      <c r="O37" s="395"/>
      <c r="P37" s="395"/>
      <c r="Q37" s="273"/>
      <c r="R37" s="62"/>
      <c r="S37" s="62"/>
      <c r="T37" s="58"/>
      <c r="U37" s="62"/>
      <c r="V37" s="62"/>
      <c r="W37" s="62"/>
      <c r="X37" s="42"/>
    </row>
    <row r="38" spans="1:24" s="30" customFormat="1" ht="16.899999999999999" customHeight="1">
      <c r="A38" s="841"/>
      <c r="B38" s="829" t="s">
        <v>155</v>
      </c>
      <c r="C38" s="350">
        <v>151.4</v>
      </c>
      <c r="D38" s="350">
        <v>2.395</v>
      </c>
      <c r="E38" s="345"/>
      <c r="F38" s="350">
        <v>63.6</v>
      </c>
      <c r="G38" s="350">
        <v>1.093</v>
      </c>
      <c r="H38" s="350">
        <v>47.3</v>
      </c>
      <c r="I38" s="350">
        <v>1.2110000000000001</v>
      </c>
      <c r="J38" s="350">
        <v>8.3000000000000007</v>
      </c>
      <c r="K38" s="350">
        <v>0.55700000000000005</v>
      </c>
      <c r="L38" s="350">
        <v>6.3</v>
      </c>
      <c r="M38" s="350">
        <v>1.5580000000000001</v>
      </c>
      <c r="N38" s="350">
        <v>1.8</v>
      </c>
      <c r="O38" s="350">
        <v>5.5030000000000001</v>
      </c>
      <c r="P38" s="350">
        <v>87.7</v>
      </c>
      <c r="Q38" s="350">
        <v>17.710999999999999</v>
      </c>
      <c r="R38" s="63"/>
      <c r="S38" s="63"/>
      <c r="T38" s="63"/>
      <c r="U38" s="63"/>
      <c r="V38" s="63"/>
      <c r="W38" s="63"/>
      <c r="X38" s="31"/>
    </row>
    <row r="39" spans="1:24" s="30" customFormat="1" ht="16.899999999999999" customHeight="1">
      <c r="A39" s="841"/>
      <c r="B39" s="829"/>
      <c r="C39" s="196"/>
      <c r="D39" s="196"/>
      <c r="E39" s="395"/>
      <c r="F39" s="196"/>
      <c r="G39" s="395"/>
      <c r="H39" s="196"/>
      <c r="I39" s="395"/>
      <c r="J39" s="395"/>
      <c r="K39" s="395"/>
      <c r="L39" s="395"/>
      <c r="M39" s="395"/>
      <c r="N39" s="395"/>
      <c r="O39" s="395"/>
      <c r="P39" s="395"/>
      <c r="Q39" s="273"/>
      <c r="R39" s="63"/>
      <c r="S39" s="63"/>
      <c r="T39" s="63"/>
      <c r="U39" s="63"/>
      <c r="V39" s="63"/>
      <c r="W39" s="63"/>
      <c r="X39" s="31"/>
    </row>
    <row r="40" spans="1:24" s="30" customFormat="1" ht="4.9000000000000004" customHeight="1">
      <c r="A40" s="841"/>
      <c r="B40" s="701"/>
      <c r="C40" s="196"/>
      <c r="D40" s="196"/>
      <c r="E40" s="395"/>
      <c r="F40" s="196"/>
      <c r="G40" s="395"/>
      <c r="H40" s="196"/>
      <c r="I40" s="395"/>
      <c r="J40" s="395"/>
      <c r="K40" s="395"/>
      <c r="L40" s="395"/>
      <c r="M40" s="395"/>
      <c r="N40" s="395"/>
      <c r="O40" s="395"/>
      <c r="P40" s="395"/>
      <c r="Q40" s="273"/>
      <c r="R40" s="63"/>
      <c r="S40" s="63"/>
      <c r="T40" s="63"/>
      <c r="U40" s="63"/>
      <c r="V40" s="63"/>
      <c r="W40" s="63"/>
      <c r="X40" s="31"/>
    </row>
    <row r="41" spans="1:24" s="30" customFormat="1" ht="16.899999999999999" customHeight="1">
      <c r="A41" s="841"/>
      <c r="B41" s="829" t="s">
        <v>156</v>
      </c>
      <c r="C41" s="350">
        <v>128.1</v>
      </c>
      <c r="D41" s="350">
        <v>2.0270000000000001</v>
      </c>
      <c r="E41" s="345"/>
      <c r="F41" s="350">
        <v>46.4</v>
      </c>
      <c r="G41" s="350">
        <v>0.79700000000000004</v>
      </c>
      <c r="H41" s="350">
        <v>37</v>
      </c>
      <c r="I41" s="350">
        <v>0.94699999999999995</v>
      </c>
      <c r="J41" s="350">
        <v>5.9</v>
      </c>
      <c r="K41" s="350">
        <v>0.39700000000000002</v>
      </c>
      <c r="L41" s="350">
        <v>2.8</v>
      </c>
      <c r="M41" s="350">
        <v>0.69099999999999995</v>
      </c>
      <c r="N41" s="350">
        <v>0.7</v>
      </c>
      <c r="O41" s="350">
        <v>2.2850000000000001</v>
      </c>
      <c r="P41" s="350">
        <v>81.7</v>
      </c>
      <c r="Q41" s="350">
        <v>16.489000000000001</v>
      </c>
      <c r="R41" s="63"/>
      <c r="S41" s="63"/>
      <c r="T41" s="63"/>
      <c r="U41" s="63"/>
      <c r="V41" s="63"/>
      <c r="W41" s="63"/>
      <c r="X41" s="31"/>
    </row>
    <row r="42" spans="1:24" s="30" customFormat="1" ht="16.899999999999999" customHeight="1">
      <c r="A42" s="841"/>
      <c r="B42" s="829"/>
      <c r="C42" s="195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8"/>
      <c r="R42" s="63"/>
      <c r="S42" s="63"/>
      <c r="T42" s="63"/>
      <c r="U42" s="63"/>
      <c r="V42" s="63"/>
      <c r="W42" s="63"/>
      <c r="X42" s="31"/>
    </row>
    <row r="43" spans="1:24" s="30" customFormat="1" ht="6" customHeight="1" thickBot="1">
      <c r="A43" s="841"/>
      <c r="B43" s="507"/>
      <c r="C43" s="508"/>
      <c r="D43" s="509"/>
      <c r="E43" s="509"/>
      <c r="F43" s="509"/>
      <c r="G43" s="509"/>
      <c r="H43" s="509"/>
      <c r="I43" s="509"/>
      <c r="J43" s="509"/>
      <c r="K43" s="509"/>
      <c r="L43" s="509"/>
      <c r="M43" s="509"/>
      <c r="N43" s="509"/>
      <c r="O43" s="509"/>
      <c r="P43" s="509"/>
      <c r="Q43" s="532"/>
      <c r="R43" s="63"/>
      <c r="S43" s="63"/>
      <c r="T43" s="63"/>
      <c r="U43" s="63"/>
      <c r="V43" s="63"/>
      <c r="W43" s="63"/>
      <c r="X43" s="31"/>
    </row>
    <row r="44" spans="1:24" s="30" customFormat="1" ht="8.1" customHeight="1">
      <c r="A44" s="841"/>
      <c r="B44" s="212"/>
      <c r="C44" s="213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38"/>
      <c r="R44" s="63"/>
      <c r="S44" s="63"/>
      <c r="T44" s="63"/>
      <c r="U44" s="63"/>
      <c r="V44" s="63"/>
      <c r="W44" s="63"/>
      <c r="X44" s="31"/>
    </row>
    <row r="45" spans="1:24" s="30" customFormat="1" ht="15" customHeight="1">
      <c r="A45" s="841"/>
      <c r="B45" s="717" t="s">
        <v>295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63"/>
      <c r="S45" s="63"/>
      <c r="T45" s="63"/>
      <c r="U45" s="63"/>
      <c r="V45" s="63"/>
      <c r="W45" s="63"/>
      <c r="X45" s="31"/>
    </row>
    <row r="46" spans="1:24" s="30" customFormat="1" ht="15" customHeight="1">
      <c r="A46" s="841"/>
      <c r="B46" s="718" t="s">
        <v>303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64"/>
      <c r="S46" s="64"/>
      <c r="T46" s="64"/>
      <c r="U46" s="64"/>
      <c r="V46" s="64"/>
      <c r="W46" s="64"/>
      <c r="X46" s="32"/>
    </row>
    <row r="47" spans="1:24" ht="8.1" customHeight="1">
      <c r="A47" s="6"/>
      <c r="B47" s="47"/>
    </row>
    <row r="48" spans="1:24" ht="15" customHeight="1">
      <c r="A48" s="6"/>
      <c r="B48" s="719" t="s">
        <v>1</v>
      </c>
    </row>
    <row r="49" spans="1:17" ht="15" customHeight="1">
      <c r="A49" s="6"/>
      <c r="B49" s="715" t="s">
        <v>180</v>
      </c>
    </row>
    <row r="50" spans="1:17" ht="12.75" customHeight="1">
      <c r="C50" s="350">
        <v>270.10000000000002</v>
      </c>
      <c r="D50" s="350">
        <v>4.274</v>
      </c>
      <c r="E50" s="364"/>
      <c r="F50" s="374">
        <v>175.4</v>
      </c>
      <c r="G50" s="350">
        <v>3.012</v>
      </c>
      <c r="H50" s="374">
        <v>115.1</v>
      </c>
      <c r="I50" s="350">
        <v>2.9460000000000002</v>
      </c>
      <c r="J50" s="374">
        <v>42.1</v>
      </c>
      <c r="K50" s="374">
        <v>2.8410000000000002</v>
      </c>
      <c r="L50" s="374">
        <v>16.5</v>
      </c>
      <c r="M50" s="374">
        <v>4.0579999999999998</v>
      </c>
      <c r="N50" s="374">
        <v>1.8</v>
      </c>
      <c r="O50" s="374">
        <v>5.7720000000000002</v>
      </c>
      <c r="P50" s="374">
        <v>94.7</v>
      </c>
      <c r="Q50" s="374">
        <v>19.11</v>
      </c>
    </row>
    <row r="51" spans="1:17" ht="12.75" customHeight="1">
      <c r="C51" s="345"/>
      <c r="D51" s="345"/>
      <c r="E51" s="345"/>
      <c r="F51" s="345"/>
      <c r="G51" s="345"/>
      <c r="H51" s="345"/>
      <c r="I51" s="345"/>
      <c r="J51" s="345"/>
      <c r="K51" s="345"/>
      <c r="L51" s="345"/>
      <c r="M51" s="345"/>
      <c r="N51" s="345"/>
      <c r="O51" s="345"/>
      <c r="P51" s="345"/>
      <c r="Q51" s="345"/>
    </row>
    <row r="52" spans="1:17" ht="12.75" customHeight="1">
      <c r="C52" s="350">
        <v>357</v>
      </c>
      <c r="D52" s="350">
        <v>5.649</v>
      </c>
      <c r="E52" s="364"/>
      <c r="F52" s="374">
        <v>273.8</v>
      </c>
      <c r="G52" s="350">
        <v>4.7009999999999996</v>
      </c>
      <c r="H52" s="374">
        <v>160.19999999999999</v>
      </c>
      <c r="I52" s="350">
        <v>4.1020000000000003</v>
      </c>
      <c r="J52" s="374">
        <v>78.2</v>
      </c>
      <c r="K52" s="374">
        <v>5.28</v>
      </c>
      <c r="L52" s="374">
        <v>31.8</v>
      </c>
      <c r="M52" s="374">
        <v>7.8330000000000002</v>
      </c>
      <c r="N52" s="374">
        <v>3.6</v>
      </c>
      <c r="O52" s="374">
        <v>11.343</v>
      </c>
      <c r="P52" s="374">
        <v>83.2</v>
      </c>
      <c r="Q52" s="374">
        <v>16.797000000000001</v>
      </c>
    </row>
    <row r="53" spans="1:17" ht="12.75" customHeight="1">
      <c r="C53" s="345"/>
      <c r="D53" s="345"/>
      <c r="E53" s="345"/>
      <c r="F53" s="345"/>
      <c r="G53" s="345"/>
      <c r="H53" s="345"/>
      <c r="I53" s="345"/>
      <c r="J53" s="345"/>
      <c r="K53" s="345"/>
      <c r="L53" s="345"/>
      <c r="M53" s="345"/>
      <c r="N53" s="345"/>
      <c r="O53" s="345"/>
      <c r="P53" s="345"/>
      <c r="Q53" s="345"/>
    </row>
    <row r="54" spans="1:17" ht="12.75" customHeight="1"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45"/>
      <c r="O54" s="345"/>
      <c r="P54" s="345"/>
      <c r="Q54" s="345"/>
    </row>
    <row r="55" spans="1:17" ht="12.75" customHeight="1">
      <c r="C55" s="350">
        <v>2669.7</v>
      </c>
      <c r="D55" s="350">
        <v>42.247</v>
      </c>
      <c r="E55" s="364"/>
      <c r="F55" s="350">
        <v>2558.5</v>
      </c>
      <c r="G55" s="350">
        <v>43.93</v>
      </c>
      <c r="H55" s="350">
        <v>1765.2</v>
      </c>
      <c r="I55" s="350">
        <v>45.198</v>
      </c>
      <c r="J55" s="350">
        <v>602.5</v>
      </c>
      <c r="K55" s="350">
        <v>40.676000000000002</v>
      </c>
      <c r="L55" s="350">
        <v>179</v>
      </c>
      <c r="M55" s="350">
        <v>44.145000000000003</v>
      </c>
      <c r="N55" s="350">
        <v>11.8</v>
      </c>
      <c r="O55" s="350">
        <v>36.985999999999997</v>
      </c>
      <c r="P55" s="350">
        <v>111.3</v>
      </c>
      <c r="Q55" s="350">
        <v>22.463000000000001</v>
      </c>
    </row>
    <row r="56" spans="1:17" ht="12.75" customHeight="1">
      <c r="C56" s="345"/>
      <c r="D56" s="345"/>
      <c r="E56" s="345"/>
      <c r="F56" s="345"/>
      <c r="G56" s="345"/>
      <c r="H56" s="345"/>
      <c r="I56" s="345"/>
      <c r="J56" s="345"/>
      <c r="K56" s="345"/>
      <c r="L56" s="345"/>
      <c r="M56" s="345"/>
      <c r="N56" s="345"/>
      <c r="O56" s="345"/>
      <c r="P56" s="345"/>
      <c r="Q56" s="345"/>
    </row>
    <row r="57" spans="1:17" ht="12.75" customHeight="1">
      <c r="C57" s="350">
        <v>299.60000000000002</v>
      </c>
      <c r="D57" s="350">
        <v>4.7409999999999997</v>
      </c>
      <c r="E57" s="345"/>
      <c r="F57" s="350">
        <v>293.2</v>
      </c>
      <c r="G57" s="350">
        <v>5.0350000000000001</v>
      </c>
      <c r="H57" s="350">
        <v>206.9</v>
      </c>
      <c r="I57" s="350">
        <v>5.2969999999999997</v>
      </c>
      <c r="J57" s="350">
        <v>64.8</v>
      </c>
      <c r="K57" s="350">
        <v>4.3760000000000003</v>
      </c>
      <c r="L57" s="350">
        <v>20</v>
      </c>
      <c r="M57" s="350">
        <v>4.944</v>
      </c>
      <c r="N57" s="350">
        <v>1.5</v>
      </c>
      <c r="O57" s="350">
        <v>4.6360000000000001</v>
      </c>
      <c r="P57" s="350">
        <v>6.4</v>
      </c>
      <c r="Q57" s="350">
        <v>1.2929999999999999</v>
      </c>
    </row>
    <row r="58" spans="1:17" ht="12.75" customHeight="1">
      <c r="C58" s="350"/>
      <c r="D58" s="350"/>
      <c r="E58" s="350"/>
      <c r="F58" s="350"/>
      <c r="G58" s="350"/>
      <c r="H58" s="350"/>
      <c r="I58" s="350"/>
      <c r="J58" s="350"/>
      <c r="K58" s="350"/>
      <c r="L58" s="350"/>
      <c r="M58" s="350"/>
      <c r="N58" s="350"/>
      <c r="O58" s="350"/>
      <c r="P58" s="350"/>
      <c r="Q58" s="350"/>
    </row>
    <row r="59" spans="1:17" ht="12.75" customHeight="1">
      <c r="C59" s="350">
        <v>147.19999999999999</v>
      </c>
      <c r="D59" s="350">
        <v>2.33</v>
      </c>
      <c r="E59" s="345"/>
      <c r="F59" s="350">
        <v>147.19999999999999</v>
      </c>
      <c r="G59" s="350">
        <v>2.5270000000000001</v>
      </c>
      <c r="H59" s="350">
        <v>86.5</v>
      </c>
      <c r="I59" s="350">
        <v>2.214</v>
      </c>
      <c r="J59" s="350">
        <v>51</v>
      </c>
      <c r="K59" s="350">
        <v>3.4409999999999998</v>
      </c>
      <c r="L59" s="350">
        <v>6.6</v>
      </c>
      <c r="M59" s="350">
        <v>1.623</v>
      </c>
      <c r="N59" s="350">
        <v>3.2</v>
      </c>
      <c r="O59" s="350">
        <v>9.9350000000000005</v>
      </c>
      <c r="P59" s="350">
        <v>0.1</v>
      </c>
      <c r="Q59" s="350">
        <v>0.01</v>
      </c>
    </row>
    <row r="60" spans="1:17" ht="12.75" customHeight="1">
      <c r="C60" s="350"/>
      <c r="D60" s="350"/>
      <c r="E60" s="350"/>
      <c r="F60" s="350"/>
      <c r="G60" s="350"/>
      <c r="H60" s="350"/>
      <c r="I60" s="350"/>
      <c r="J60" s="350"/>
      <c r="K60" s="350"/>
      <c r="L60" s="350"/>
      <c r="M60" s="350"/>
      <c r="N60" s="350"/>
      <c r="O60" s="350"/>
      <c r="P60" s="350"/>
      <c r="Q60" s="350"/>
    </row>
    <row r="61" spans="1:17" ht="12.75" customHeight="1">
      <c r="C61" s="350">
        <v>918.1</v>
      </c>
      <c r="D61" s="350">
        <v>14.529</v>
      </c>
      <c r="E61" s="345"/>
      <c r="F61" s="350">
        <v>910.3</v>
      </c>
      <c r="G61" s="350">
        <v>15.631</v>
      </c>
      <c r="H61" s="350">
        <v>633.4</v>
      </c>
      <c r="I61" s="350">
        <v>16.218</v>
      </c>
      <c r="J61" s="350">
        <v>218</v>
      </c>
      <c r="K61" s="350">
        <v>14.721</v>
      </c>
      <c r="L61" s="350">
        <v>54.8</v>
      </c>
      <c r="M61" s="350">
        <v>13.512</v>
      </c>
      <c r="N61" s="350">
        <v>4.0999999999999996</v>
      </c>
      <c r="O61" s="350">
        <v>12.893000000000001</v>
      </c>
      <c r="P61" s="350">
        <v>7.8</v>
      </c>
      <c r="Q61" s="350">
        <v>1.5760000000000001</v>
      </c>
    </row>
    <row r="62" spans="1:17" ht="12.75" customHeight="1">
      <c r="C62" s="350"/>
      <c r="D62" s="350"/>
      <c r="E62" s="350"/>
      <c r="F62" s="350"/>
      <c r="G62" s="350"/>
      <c r="H62" s="350"/>
      <c r="I62" s="350"/>
      <c r="J62" s="350"/>
      <c r="K62" s="350"/>
      <c r="L62" s="350"/>
      <c r="M62" s="350"/>
      <c r="N62" s="350"/>
      <c r="O62" s="350"/>
      <c r="P62" s="350"/>
      <c r="Q62" s="350"/>
    </row>
    <row r="63" spans="1:17" ht="12.75" customHeight="1">
      <c r="C63" s="350">
        <v>1378.1</v>
      </c>
      <c r="D63" s="350">
        <v>21.806999999999999</v>
      </c>
      <c r="E63" s="364"/>
      <c r="F63" s="350">
        <v>1355.5</v>
      </c>
      <c r="G63" s="350">
        <v>23.274999999999999</v>
      </c>
      <c r="H63" s="350">
        <v>854</v>
      </c>
      <c r="I63" s="350">
        <v>21.866</v>
      </c>
      <c r="J63" s="350">
        <v>410.4</v>
      </c>
      <c r="K63" s="350">
        <v>27.71</v>
      </c>
      <c r="L63" s="350">
        <v>87.7</v>
      </c>
      <c r="M63" s="350">
        <v>21.635999999999999</v>
      </c>
      <c r="N63" s="350">
        <v>3.4</v>
      </c>
      <c r="O63" s="350">
        <v>10.647</v>
      </c>
      <c r="P63" s="350">
        <v>22.5</v>
      </c>
      <c r="Q63" s="350">
        <v>4.55</v>
      </c>
    </row>
    <row r="64" spans="1:17" ht="12.75" customHeight="1">
      <c r="C64" s="350"/>
      <c r="D64" s="350"/>
      <c r="E64" s="350"/>
      <c r="F64" s="350"/>
      <c r="G64" s="350"/>
      <c r="H64" s="350"/>
      <c r="I64" s="350"/>
      <c r="J64" s="350"/>
      <c r="K64" s="350"/>
      <c r="L64" s="350"/>
      <c r="M64" s="350"/>
      <c r="N64" s="350"/>
      <c r="O64" s="350"/>
      <c r="P64" s="350"/>
      <c r="Q64" s="350"/>
    </row>
    <row r="65" spans="3:17" ht="12.75" customHeight="1">
      <c r="C65" s="350">
        <v>151.4</v>
      </c>
      <c r="D65" s="350">
        <v>2.395</v>
      </c>
      <c r="E65" s="345"/>
      <c r="F65" s="350">
        <v>63.6</v>
      </c>
      <c r="G65" s="350">
        <v>1.093</v>
      </c>
      <c r="H65" s="350">
        <v>47.3</v>
      </c>
      <c r="I65" s="350">
        <v>1.2110000000000001</v>
      </c>
      <c r="J65" s="350">
        <v>8.3000000000000007</v>
      </c>
      <c r="K65" s="350">
        <v>0.55700000000000005</v>
      </c>
      <c r="L65" s="350">
        <v>6.3</v>
      </c>
      <c r="M65" s="350">
        <v>1.5580000000000001</v>
      </c>
      <c r="N65" s="350">
        <v>1.8</v>
      </c>
      <c r="O65" s="350">
        <v>5.5030000000000001</v>
      </c>
      <c r="P65" s="350">
        <v>87.7</v>
      </c>
      <c r="Q65" s="350">
        <v>17.710999999999999</v>
      </c>
    </row>
    <row r="66" spans="3:17" ht="12.75" customHeight="1">
      <c r="C66" s="375"/>
      <c r="D66" s="375"/>
      <c r="E66" s="375"/>
      <c r="F66" s="375"/>
      <c r="G66" s="375"/>
      <c r="H66" s="375"/>
      <c r="I66" s="375"/>
      <c r="J66" s="375"/>
      <c r="K66" s="375"/>
      <c r="L66" s="375"/>
      <c r="M66" s="375"/>
      <c r="N66" s="375"/>
      <c r="O66" s="375"/>
      <c r="P66" s="375"/>
      <c r="Q66" s="375"/>
    </row>
    <row r="67" spans="3:17" ht="12.75" customHeight="1">
      <c r="C67" s="350">
        <v>128.1</v>
      </c>
      <c r="D67" s="350">
        <v>2.0270000000000001</v>
      </c>
      <c r="E67" s="345"/>
      <c r="F67" s="350">
        <v>46.4</v>
      </c>
      <c r="G67" s="350">
        <v>0.79700000000000004</v>
      </c>
      <c r="H67" s="350">
        <v>37</v>
      </c>
      <c r="I67" s="350">
        <v>0.94699999999999995</v>
      </c>
      <c r="J67" s="350">
        <v>5.9</v>
      </c>
      <c r="K67" s="350">
        <v>0.39700000000000002</v>
      </c>
      <c r="L67" s="350">
        <v>2.8</v>
      </c>
      <c r="M67" s="350">
        <v>0.69099999999999995</v>
      </c>
      <c r="N67" s="350">
        <v>0.7</v>
      </c>
      <c r="O67" s="350">
        <v>2.2850000000000001</v>
      </c>
      <c r="P67" s="350">
        <v>81.7</v>
      </c>
      <c r="Q67" s="350">
        <v>16.489000000000001</v>
      </c>
    </row>
  </sheetData>
  <sheetProtection algorithmName="SHA-512" hashValue="MMbaQwuTDVlLEY0LPIWsYcDCcRMKsflWLt8LEyppm8Op5SH+cM1HayMBGAwVLPBi1mPO5IUVx867m+nYuk+DIQ==" saltValue="YYa4KCyKJ5MbZAOi2ewNIg==" spinCount="100000" sheet="1" objects="1" scenarios="1"/>
  <mergeCells count="36">
    <mergeCell ref="Q12:Q13"/>
    <mergeCell ref="A2:A46"/>
    <mergeCell ref="B2:Q2"/>
    <mergeCell ref="B3:Q3"/>
    <mergeCell ref="F5:O5"/>
    <mergeCell ref="B6:B9"/>
    <mergeCell ref="C6:D9"/>
    <mergeCell ref="F6:O7"/>
    <mergeCell ref="P6:Q9"/>
    <mergeCell ref="F8:G9"/>
    <mergeCell ref="H8:I9"/>
    <mergeCell ref="P12:P13"/>
    <mergeCell ref="O12:O13"/>
    <mergeCell ref="N12:N13"/>
    <mergeCell ref="M12:M13"/>
    <mergeCell ref="L12:L13"/>
    <mergeCell ref="J8:K9"/>
    <mergeCell ref="L8:M9"/>
    <mergeCell ref="N8:O9"/>
    <mergeCell ref="B16:B17"/>
    <mergeCell ref="B19:B21"/>
    <mergeCell ref="J12:J13"/>
    <mergeCell ref="I12:I13"/>
    <mergeCell ref="H12:H13"/>
    <mergeCell ref="G12:G13"/>
    <mergeCell ref="F12:F13"/>
    <mergeCell ref="D12:D13"/>
    <mergeCell ref="C12:C13"/>
    <mergeCell ref="B32:B33"/>
    <mergeCell ref="B35:B36"/>
    <mergeCell ref="B38:B39"/>
    <mergeCell ref="K12:K13"/>
    <mergeCell ref="B41:B42"/>
    <mergeCell ref="B23:B24"/>
    <mergeCell ref="B26:B27"/>
    <mergeCell ref="B29:B30"/>
  </mergeCells>
  <pageMargins left="0.39370078740157483" right="0.39370078740157483" top="0.39370078740157483" bottom="0.33" header="0.31496062992125984" footer="0.31496062992125984"/>
  <pageSetup paperSize="9"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4C12F-DEA3-4926-ABDB-3F9E8C254CF3}">
  <sheetPr codeName="Sheet47">
    <tabColor rgb="FF04AE39"/>
  </sheetPr>
  <dimension ref="A2:X68"/>
  <sheetViews>
    <sheetView view="pageBreakPreview" zoomScale="80" zoomScaleNormal="70" zoomScaleSheetLayoutView="80" workbookViewId="0">
      <selection activeCell="C12" sqref="C12:Q13"/>
    </sheetView>
  </sheetViews>
  <sheetFormatPr defaultColWidth="11.42578125" defaultRowHeight="12.75" customHeight="1"/>
  <cols>
    <col min="1" max="1" width="2.7109375" style="8" customWidth="1"/>
    <col min="2" max="2" width="38.28515625" style="275" customWidth="1"/>
    <col min="3" max="3" width="9.5703125" style="276" customWidth="1"/>
    <col min="4" max="4" width="8.7109375" style="276" customWidth="1"/>
    <col min="5" max="5" width="1.7109375" style="276" customWidth="1"/>
    <col min="6" max="6" width="10" style="276" customWidth="1"/>
    <col min="7" max="7" width="8.7109375" style="276" customWidth="1"/>
    <col min="8" max="8" width="10" style="276" customWidth="1"/>
    <col min="9" max="9" width="8.7109375" style="276" customWidth="1"/>
    <col min="10" max="10" width="10" style="276" customWidth="1"/>
    <col min="11" max="11" width="8.7109375" style="276" customWidth="1"/>
    <col min="12" max="12" width="10" style="276" customWidth="1"/>
    <col min="13" max="13" width="8.7109375" style="276" customWidth="1"/>
    <col min="14" max="14" width="10" style="276" customWidth="1"/>
    <col min="15" max="15" width="8.7109375" style="276" customWidth="1"/>
    <col min="16" max="16" width="10" style="276" customWidth="1"/>
    <col min="17" max="17" width="8.7109375" style="276" customWidth="1"/>
    <col min="18" max="16384" width="11.42578125" style="4"/>
  </cols>
  <sheetData>
    <row r="2" spans="1:24" s="27" customFormat="1" ht="15" customHeight="1">
      <c r="A2" s="841"/>
      <c r="B2" s="897" t="s">
        <v>289</v>
      </c>
      <c r="C2" s="897"/>
      <c r="D2" s="897"/>
      <c r="E2" s="897"/>
      <c r="F2" s="897"/>
      <c r="G2" s="897"/>
      <c r="H2" s="897"/>
      <c r="I2" s="897"/>
      <c r="J2" s="897"/>
      <c r="K2" s="897"/>
      <c r="L2" s="897"/>
      <c r="M2" s="897"/>
      <c r="N2" s="897"/>
      <c r="O2" s="897"/>
      <c r="P2" s="897"/>
      <c r="Q2" s="897"/>
      <c r="S2" s="57"/>
      <c r="T2" s="57"/>
      <c r="U2" s="57"/>
      <c r="V2" s="57"/>
      <c r="W2" s="57"/>
    </row>
    <row r="3" spans="1:24" s="27" customFormat="1" ht="15" customHeight="1">
      <c r="A3" s="841"/>
      <c r="B3" s="863" t="s">
        <v>290</v>
      </c>
      <c r="C3" s="863"/>
      <c r="D3" s="863"/>
      <c r="E3" s="863"/>
      <c r="F3" s="863"/>
      <c r="G3" s="863"/>
      <c r="H3" s="863"/>
      <c r="I3" s="863"/>
      <c r="J3" s="863"/>
      <c r="K3" s="863"/>
      <c r="L3" s="863"/>
      <c r="M3" s="863"/>
      <c r="N3" s="863"/>
      <c r="O3" s="863"/>
      <c r="P3" s="863"/>
      <c r="Q3" s="863"/>
      <c r="S3" s="57"/>
      <c r="T3" s="57"/>
      <c r="U3" s="57"/>
      <c r="V3" s="57"/>
      <c r="W3" s="57"/>
    </row>
    <row r="4" spans="1:24" s="26" customFormat="1" ht="12" customHeight="1" thickBot="1">
      <c r="A4" s="841"/>
      <c r="B4" s="533"/>
      <c r="C4" s="446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</row>
    <row r="5" spans="1:24" s="26" customFormat="1" ht="24.95" customHeight="1">
      <c r="A5" s="841"/>
      <c r="B5" s="239" t="s">
        <v>107</v>
      </c>
      <c r="C5" s="518"/>
      <c r="D5" s="524"/>
      <c r="E5" s="524"/>
      <c r="F5" s="859">
        <v>2022</v>
      </c>
      <c r="G5" s="859"/>
      <c r="H5" s="859"/>
      <c r="I5" s="859"/>
      <c r="J5" s="859"/>
      <c r="K5" s="859"/>
      <c r="L5" s="859"/>
      <c r="M5" s="859"/>
      <c r="N5" s="859"/>
      <c r="O5" s="859"/>
      <c r="P5" s="524"/>
      <c r="Q5" s="524"/>
    </row>
    <row r="6" spans="1:24" s="26" customFormat="1" ht="19.899999999999999" customHeight="1">
      <c r="A6" s="841"/>
      <c r="B6" s="858" t="s">
        <v>196</v>
      </c>
      <c r="C6" s="889" t="s">
        <v>148</v>
      </c>
      <c r="D6" s="889"/>
      <c r="E6" s="723"/>
      <c r="F6" s="883" t="s">
        <v>141</v>
      </c>
      <c r="G6" s="883"/>
      <c r="H6" s="883"/>
      <c r="I6" s="883"/>
      <c r="J6" s="883"/>
      <c r="K6" s="883"/>
      <c r="L6" s="883"/>
      <c r="M6" s="883"/>
      <c r="N6" s="883"/>
      <c r="O6" s="883"/>
      <c r="P6" s="861" t="s">
        <v>280</v>
      </c>
      <c r="Q6" s="861"/>
    </row>
    <row r="7" spans="1:24" s="26" customFormat="1" ht="19.899999999999999" customHeight="1">
      <c r="A7" s="841"/>
      <c r="B7" s="858"/>
      <c r="C7" s="889"/>
      <c r="D7" s="889"/>
      <c r="E7" s="723"/>
      <c r="F7" s="884"/>
      <c r="G7" s="884"/>
      <c r="H7" s="884"/>
      <c r="I7" s="884"/>
      <c r="J7" s="884"/>
      <c r="K7" s="884"/>
      <c r="L7" s="884"/>
      <c r="M7" s="884"/>
      <c r="N7" s="884"/>
      <c r="O7" s="884"/>
      <c r="P7" s="861"/>
      <c r="Q7" s="861"/>
    </row>
    <row r="8" spans="1:24" s="26" customFormat="1" ht="19.899999999999999" customHeight="1">
      <c r="A8" s="841"/>
      <c r="B8" s="858"/>
      <c r="C8" s="889"/>
      <c r="D8" s="889"/>
      <c r="E8" s="723"/>
      <c r="F8" s="791" t="s">
        <v>109</v>
      </c>
      <c r="G8" s="791"/>
      <c r="H8" s="861" t="s">
        <v>314</v>
      </c>
      <c r="I8" s="891"/>
      <c r="J8" s="861" t="s">
        <v>134</v>
      </c>
      <c r="K8" s="861"/>
      <c r="L8" s="861" t="s">
        <v>179</v>
      </c>
      <c r="M8" s="861"/>
      <c r="N8" s="861" t="s">
        <v>135</v>
      </c>
      <c r="O8" s="861"/>
      <c r="P8" s="861"/>
      <c r="Q8" s="861"/>
    </row>
    <row r="9" spans="1:24" s="26" customFormat="1" ht="13.15" customHeight="1">
      <c r="A9" s="841"/>
      <c r="B9" s="858"/>
      <c r="C9" s="890"/>
      <c r="D9" s="890"/>
      <c r="E9" s="724"/>
      <c r="F9" s="792"/>
      <c r="G9" s="792"/>
      <c r="H9" s="892"/>
      <c r="I9" s="892"/>
      <c r="J9" s="862"/>
      <c r="K9" s="862"/>
      <c r="L9" s="862"/>
      <c r="M9" s="862"/>
      <c r="N9" s="862"/>
      <c r="O9" s="862"/>
      <c r="P9" s="862"/>
      <c r="Q9" s="862"/>
    </row>
    <row r="10" spans="1:24" s="34" customFormat="1" ht="19.899999999999999" customHeight="1" thickBot="1">
      <c r="A10" s="841"/>
      <c r="B10" s="538"/>
      <c r="C10" s="505" t="s">
        <v>37</v>
      </c>
      <c r="D10" s="506" t="s">
        <v>2</v>
      </c>
      <c r="E10" s="506"/>
      <c r="F10" s="505" t="s">
        <v>37</v>
      </c>
      <c r="G10" s="506" t="s">
        <v>2</v>
      </c>
      <c r="H10" s="505" t="s">
        <v>37</v>
      </c>
      <c r="I10" s="506" t="s">
        <v>2</v>
      </c>
      <c r="J10" s="505" t="s">
        <v>37</v>
      </c>
      <c r="K10" s="506" t="s">
        <v>2</v>
      </c>
      <c r="L10" s="505" t="s">
        <v>37</v>
      </c>
      <c r="M10" s="506" t="s">
        <v>2</v>
      </c>
      <c r="N10" s="505" t="s">
        <v>37</v>
      </c>
      <c r="O10" s="506" t="s">
        <v>2</v>
      </c>
      <c r="P10" s="505" t="s">
        <v>37</v>
      </c>
      <c r="Q10" s="506" t="s">
        <v>2</v>
      </c>
    </row>
    <row r="11" spans="1:24" s="26" customFormat="1" ht="8.1" customHeight="1">
      <c r="A11" s="841"/>
      <c r="B11" s="730"/>
      <c r="C11" s="239"/>
      <c r="D11" s="723"/>
      <c r="E11" s="723"/>
      <c r="F11" s="118"/>
      <c r="G11" s="727"/>
      <c r="H11" s="727"/>
      <c r="I11" s="219"/>
      <c r="J11" s="219"/>
      <c r="K11" s="548"/>
      <c r="L11" s="548"/>
      <c r="M11" s="548"/>
      <c r="N11" s="548"/>
      <c r="O11" s="548"/>
      <c r="P11" s="221"/>
      <c r="Q11" s="731"/>
    </row>
    <row r="12" spans="1:24" s="26" customFormat="1" ht="18" customHeight="1">
      <c r="A12" s="841"/>
      <c r="B12" s="129" t="s">
        <v>131</v>
      </c>
      <c r="C12" s="894">
        <v>12939.8</v>
      </c>
      <c r="D12" s="893">
        <v>100</v>
      </c>
      <c r="E12" s="629"/>
      <c r="F12" s="893">
        <v>11727.7</v>
      </c>
      <c r="G12" s="894">
        <v>100</v>
      </c>
      <c r="H12" s="893">
        <v>7468.1</v>
      </c>
      <c r="I12" s="894">
        <v>100</v>
      </c>
      <c r="J12" s="893">
        <v>3238.4</v>
      </c>
      <c r="K12" s="894">
        <v>100</v>
      </c>
      <c r="L12" s="893">
        <v>960.9</v>
      </c>
      <c r="M12" s="893">
        <v>100</v>
      </c>
      <c r="N12" s="893">
        <v>60.4</v>
      </c>
      <c r="O12" s="893">
        <v>100</v>
      </c>
      <c r="P12" s="893">
        <v>1212</v>
      </c>
      <c r="Q12" s="894">
        <v>100</v>
      </c>
    </row>
    <row r="13" spans="1:24" s="30" customFormat="1" ht="18" customHeight="1">
      <c r="A13" s="841"/>
      <c r="B13" s="129" t="s">
        <v>138</v>
      </c>
      <c r="C13" s="894"/>
      <c r="D13" s="893"/>
      <c r="E13" s="785"/>
      <c r="F13" s="893"/>
      <c r="G13" s="894"/>
      <c r="H13" s="893"/>
      <c r="I13" s="894"/>
      <c r="J13" s="893"/>
      <c r="K13" s="894"/>
      <c r="L13" s="893"/>
      <c r="M13" s="893"/>
      <c r="N13" s="893"/>
      <c r="O13" s="893"/>
      <c r="P13" s="893"/>
      <c r="Q13" s="894"/>
    </row>
    <row r="14" spans="1:24" s="29" customFormat="1" ht="8.1" customHeight="1">
      <c r="A14" s="841"/>
      <c r="B14" s="539"/>
      <c r="C14" s="543"/>
      <c r="D14" s="540"/>
      <c r="E14" s="541"/>
      <c r="F14" s="540"/>
      <c r="G14" s="541"/>
      <c r="H14" s="540"/>
      <c r="I14" s="541"/>
      <c r="J14" s="541"/>
      <c r="K14" s="541"/>
      <c r="L14" s="541"/>
      <c r="M14" s="541"/>
      <c r="N14" s="541"/>
      <c r="O14" s="541"/>
      <c r="P14" s="541"/>
      <c r="Q14" s="542"/>
      <c r="R14" s="62"/>
      <c r="S14" s="62"/>
      <c r="T14" s="58"/>
      <c r="U14" s="62"/>
      <c r="V14" s="62"/>
      <c r="W14" s="62"/>
      <c r="X14" s="42"/>
    </row>
    <row r="15" spans="1:24" s="29" customFormat="1" ht="8.1" customHeight="1">
      <c r="A15" s="841"/>
      <c r="B15" s="240"/>
      <c r="C15" s="197"/>
      <c r="D15" s="197"/>
      <c r="E15" s="241"/>
      <c r="F15" s="197"/>
      <c r="G15" s="241"/>
      <c r="H15" s="197"/>
      <c r="I15" s="241"/>
      <c r="J15" s="241"/>
      <c r="K15" s="241"/>
      <c r="L15" s="241"/>
      <c r="M15" s="241"/>
      <c r="N15" s="241"/>
      <c r="O15" s="241"/>
      <c r="P15" s="241"/>
      <c r="Q15" s="242"/>
      <c r="R15" s="62"/>
      <c r="S15" s="62"/>
      <c r="T15" s="58"/>
      <c r="U15" s="62"/>
      <c r="V15" s="62"/>
      <c r="W15" s="62"/>
      <c r="X15" s="42"/>
    </row>
    <row r="16" spans="1:24" s="29" customFormat="1" ht="16.899999999999999" customHeight="1">
      <c r="A16" s="841"/>
      <c r="B16" s="829" t="s">
        <v>149</v>
      </c>
      <c r="C16" s="196">
        <v>718.5</v>
      </c>
      <c r="D16" s="196">
        <v>5.6</v>
      </c>
      <c r="E16" s="395"/>
      <c r="F16" s="196">
        <v>484.6</v>
      </c>
      <c r="G16" s="196">
        <v>4.0999999999999996</v>
      </c>
      <c r="H16" s="196">
        <v>251.8</v>
      </c>
      <c r="I16" s="196">
        <v>3.4</v>
      </c>
      <c r="J16" s="196">
        <v>176</v>
      </c>
      <c r="K16" s="196">
        <v>5.4</v>
      </c>
      <c r="L16" s="196">
        <v>52.1</v>
      </c>
      <c r="M16" s="196">
        <v>5.4</v>
      </c>
      <c r="N16" s="196">
        <v>4.7</v>
      </c>
      <c r="O16" s="196">
        <v>7.8</v>
      </c>
      <c r="P16" s="196">
        <v>233.9</v>
      </c>
      <c r="Q16" s="196">
        <v>19.3</v>
      </c>
      <c r="R16" s="62"/>
      <c r="S16" s="62"/>
      <c r="T16" s="58"/>
      <c r="U16" s="62"/>
      <c r="V16" s="62"/>
      <c r="W16" s="62"/>
      <c r="X16" s="42"/>
    </row>
    <row r="17" spans="1:24" s="30" customFormat="1" ht="16.899999999999999" customHeight="1">
      <c r="A17" s="841"/>
      <c r="B17" s="829"/>
      <c r="C17" s="196"/>
      <c r="D17" s="196"/>
      <c r="E17" s="395"/>
      <c r="F17" s="196"/>
      <c r="G17" s="395"/>
      <c r="H17" s="196"/>
      <c r="I17" s="395"/>
      <c r="J17" s="395"/>
      <c r="K17" s="395"/>
      <c r="L17" s="395"/>
      <c r="M17" s="395"/>
      <c r="N17" s="395"/>
      <c r="O17" s="395"/>
      <c r="P17" s="395"/>
      <c r="Q17" s="273"/>
      <c r="R17" s="63"/>
      <c r="S17" s="63"/>
      <c r="T17" s="59"/>
      <c r="U17" s="63"/>
      <c r="V17" s="63"/>
      <c r="W17" s="63"/>
      <c r="X17" s="31"/>
    </row>
    <row r="18" spans="1:24" s="30" customFormat="1" ht="4.9000000000000004" customHeight="1">
      <c r="A18" s="841"/>
      <c r="B18" s="729"/>
      <c r="C18" s="196"/>
      <c r="D18" s="196"/>
      <c r="E18" s="395"/>
      <c r="F18" s="196"/>
      <c r="G18" s="395"/>
      <c r="H18" s="196"/>
      <c r="I18" s="395"/>
      <c r="J18" s="395"/>
      <c r="K18" s="395"/>
      <c r="L18" s="395"/>
      <c r="M18" s="395"/>
      <c r="N18" s="395"/>
      <c r="O18" s="395"/>
      <c r="P18" s="395"/>
      <c r="Q18" s="273"/>
      <c r="R18" s="63"/>
      <c r="S18" s="63"/>
      <c r="T18" s="59"/>
      <c r="U18" s="63"/>
      <c r="V18" s="63"/>
      <c r="W18" s="63"/>
      <c r="X18" s="31"/>
    </row>
    <row r="19" spans="1:24" s="30" customFormat="1" ht="16.899999999999999" customHeight="1">
      <c r="A19" s="841"/>
      <c r="B19" s="829" t="s">
        <v>178</v>
      </c>
      <c r="C19" s="196">
        <v>960.1</v>
      </c>
      <c r="D19" s="196">
        <v>7.4</v>
      </c>
      <c r="E19" s="395"/>
      <c r="F19" s="196">
        <v>770.8</v>
      </c>
      <c r="G19" s="196">
        <v>6.6</v>
      </c>
      <c r="H19" s="196">
        <v>443.7</v>
      </c>
      <c r="I19" s="196">
        <v>5.9</v>
      </c>
      <c r="J19" s="196">
        <v>227.2</v>
      </c>
      <c r="K19" s="196">
        <v>7</v>
      </c>
      <c r="L19" s="196">
        <v>91.6</v>
      </c>
      <c r="M19" s="196">
        <v>9.5</v>
      </c>
      <c r="N19" s="196">
        <v>8.3000000000000007</v>
      </c>
      <c r="O19" s="196">
        <v>13.7</v>
      </c>
      <c r="P19" s="196">
        <v>189.3</v>
      </c>
      <c r="Q19" s="196">
        <v>15.6</v>
      </c>
      <c r="R19" s="63"/>
      <c r="S19" s="63"/>
      <c r="T19" s="63"/>
      <c r="U19" s="63"/>
      <c r="V19" s="63"/>
      <c r="W19" s="63"/>
      <c r="X19" s="31"/>
    </row>
    <row r="20" spans="1:24" s="30" customFormat="1" ht="16.899999999999999" customHeight="1">
      <c r="A20" s="841"/>
      <c r="B20" s="829"/>
      <c r="C20" s="196"/>
      <c r="D20" s="196"/>
      <c r="E20" s="395"/>
      <c r="F20" s="196"/>
      <c r="G20" s="395"/>
      <c r="H20" s="196"/>
      <c r="I20" s="395"/>
      <c r="J20" s="395"/>
      <c r="K20" s="395"/>
      <c r="L20" s="395"/>
      <c r="M20" s="395"/>
      <c r="N20" s="395"/>
      <c r="O20" s="395"/>
      <c r="P20" s="395"/>
      <c r="Q20" s="273"/>
      <c r="R20" s="63"/>
      <c r="S20" s="63"/>
      <c r="T20" s="63"/>
      <c r="U20" s="63"/>
      <c r="V20" s="63"/>
      <c r="W20" s="63"/>
      <c r="X20" s="31"/>
    </row>
    <row r="21" spans="1:24" s="30" customFormat="1" ht="20.25" customHeight="1">
      <c r="A21" s="841"/>
      <c r="B21" s="829"/>
      <c r="C21" s="377"/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63"/>
      <c r="S21" s="63"/>
      <c r="T21" s="63"/>
      <c r="U21" s="63"/>
      <c r="V21" s="63"/>
      <c r="W21" s="63"/>
      <c r="X21" s="31"/>
    </row>
    <row r="22" spans="1:24" s="30" customFormat="1" ht="4.9000000000000004" customHeight="1">
      <c r="A22" s="841"/>
      <c r="B22" s="729"/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  <c r="O22" s="377"/>
      <c r="P22" s="377"/>
      <c r="Q22" s="377"/>
      <c r="R22" s="63"/>
      <c r="S22" s="63"/>
      <c r="T22" s="63"/>
      <c r="U22" s="63"/>
      <c r="V22" s="63"/>
      <c r="W22" s="63"/>
      <c r="X22" s="31"/>
    </row>
    <row r="23" spans="1:24" s="30" customFormat="1" ht="16.899999999999999" customHeight="1">
      <c r="A23" s="841"/>
      <c r="B23" s="829" t="s">
        <v>150</v>
      </c>
      <c r="C23" s="196">
        <v>5878.1</v>
      </c>
      <c r="D23" s="196">
        <v>45.4</v>
      </c>
      <c r="E23" s="196"/>
      <c r="F23" s="196">
        <v>5552.9</v>
      </c>
      <c r="G23" s="196">
        <v>47.3</v>
      </c>
      <c r="H23" s="196">
        <v>3671.2</v>
      </c>
      <c r="I23" s="196">
        <v>49.2</v>
      </c>
      <c r="J23" s="196">
        <v>1430.3</v>
      </c>
      <c r="K23" s="196">
        <v>44.2</v>
      </c>
      <c r="L23" s="196">
        <v>429.4</v>
      </c>
      <c r="M23" s="196">
        <v>44.7</v>
      </c>
      <c r="N23" s="196">
        <v>22</v>
      </c>
      <c r="O23" s="196">
        <v>36.5</v>
      </c>
      <c r="P23" s="196">
        <v>325.2</v>
      </c>
      <c r="Q23" s="196">
        <v>26.8</v>
      </c>
      <c r="R23" s="63"/>
      <c r="S23" s="63"/>
      <c r="T23" s="63"/>
      <c r="U23" s="63"/>
      <c r="V23" s="63"/>
      <c r="W23" s="63"/>
      <c r="X23" s="31"/>
    </row>
    <row r="24" spans="1:24" s="30" customFormat="1" ht="16.899999999999999" customHeight="1">
      <c r="A24" s="841"/>
      <c r="B24" s="829"/>
      <c r="C24" s="196"/>
      <c r="D24" s="196"/>
      <c r="E24" s="395"/>
      <c r="F24" s="196"/>
      <c r="G24" s="395"/>
      <c r="H24" s="196"/>
      <c r="I24" s="395"/>
      <c r="J24" s="395"/>
      <c r="K24" s="395"/>
      <c r="L24" s="395"/>
      <c r="M24" s="395"/>
      <c r="N24" s="395"/>
      <c r="O24" s="395"/>
      <c r="P24" s="395"/>
      <c r="Q24" s="273"/>
      <c r="R24" s="63"/>
      <c r="S24" s="63"/>
      <c r="T24" s="63"/>
      <c r="U24" s="63"/>
      <c r="V24" s="63"/>
      <c r="W24" s="63"/>
      <c r="X24" s="31"/>
    </row>
    <row r="25" spans="1:24" s="30" customFormat="1" ht="4.9000000000000004" customHeight="1">
      <c r="A25" s="841"/>
      <c r="B25" s="729"/>
      <c r="C25" s="196"/>
      <c r="D25" s="196"/>
      <c r="E25" s="395"/>
      <c r="F25" s="196"/>
      <c r="G25" s="395"/>
      <c r="H25" s="196"/>
      <c r="I25" s="395"/>
      <c r="J25" s="395"/>
      <c r="K25" s="395"/>
      <c r="L25" s="395"/>
      <c r="M25" s="395"/>
      <c r="N25" s="395"/>
      <c r="O25" s="395"/>
      <c r="P25" s="395"/>
      <c r="Q25" s="273"/>
      <c r="R25" s="63"/>
      <c r="S25" s="63"/>
      <c r="T25" s="63"/>
      <c r="U25" s="63"/>
      <c r="V25" s="63"/>
      <c r="W25" s="63"/>
      <c r="X25" s="31"/>
    </row>
    <row r="26" spans="1:24" s="30" customFormat="1" ht="16.899999999999999" customHeight="1">
      <c r="A26" s="841"/>
      <c r="B26" s="829" t="s">
        <v>151</v>
      </c>
      <c r="C26" s="196">
        <v>428.1</v>
      </c>
      <c r="D26" s="196">
        <v>3.3</v>
      </c>
      <c r="E26" s="196"/>
      <c r="F26" s="196">
        <v>403.4</v>
      </c>
      <c r="G26" s="196">
        <v>3.4</v>
      </c>
      <c r="H26" s="196">
        <v>253.2</v>
      </c>
      <c r="I26" s="196">
        <v>3.4</v>
      </c>
      <c r="J26" s="196">
        <v>116.4</v>
      </c>
      <c r="K26" s="196">
        <v>3.6</v>
      </c>
      <c r="L26" s="196">
        <v>31.2</v>
      </c>
      <c r="M26" s="196">
        <v>3.2</v>
      </c>
      <c r="N26" s="196">
        <v>2.7</v>
      </c>
      <c r="O26" s="196">
        <v>4.5</v>
      </c>
      <c r="P26" s="196">
        <v>24.7</v>
      </c>
      <c r="Q26" s="196">
        <v>2</v>
      </c>
      <c r="R26" s="63"/>
      <c r="S26" s="63"/>
      <c r="T26" s="63"/>
      <c r="U26" s="63"/>
      <c r="V26" s="63"/>
      <c r="W26" s="63"/>
      <c r="X26" s="31"/>
    </row>
    <row r="27" spans="1:24" s="30" customFormat="1" ht="16.899999999999999" customHeight="1">
      <c r="A27" s="841"/>
      <c r="B27" s="829"/>
      <c r="C27" s="196"/>
      <c r="D27" s="196"/>
      <c r="E27" s="395"/>
      <c r="F27" s="196"/>
      <c r="G27" s="395"/>
      <c r="H27" s="196"/>
      <c r="I27" s="395"/>
      <c r="J27" s="395"/>
      <c r="K27" s="395"/>
      <c r="L27" s="395"/>
      <c r="M27" s="395"/>
      <c r="N27" s="395"/>
      <c r="O27" s="395"/>
      <c r="P27" s="395"/>
      <c r="Q27" s="273"/>
      <c r="R27" s="63"/>
      <c r="S27" s="63"/>
      <c r="T27" s="63"/>
      <c r="U27" s="63"/>
      <c r="V27" s="63"/>
      <c r="W27" s="63"/>
      <c r="X27" s="31"/>
    </row>
    <row r="28" spans="1:24" s="30" customFormat="1" ht="4.9000000000000004" customHeight="1">
      <c r="A28" s="841"/>
      <c r="B28" s="729"/>
      <c r="C28" s="196"/>
      <c r="D28" s="196"/>
      <c r="E28" s="395"/>
      <c r="F28" s="196"/>
      <c r="G28" s="395"/>
      <c r="H28" s="196"/>
      <c r="I28" s="395"/>
      <c r="J28" s="395"/>
      <c r="K28" s="395"/>
      <c r="L28" s="395"/>
      <c r="M28" s="395"/>
      <c r="N28" s="395"/>
      <c r="O28" s="395"/>
      <c r="P28" s="395"/>
      <c r="Q28" s="273"/>
      <c r="R28" s="63"/>
      <c r="S28" s="63"/>
      <c r="T28" s="63"/>
      <c r="U28" s="63"/>
      <c r="V28" s="63"/>
      <c r="W28" s="63"/>
      <c r="X28" s="31"/>
    </row>
    <row r="29" spans="1:24" s="30" customFormat="1" ht="16.899999999999999" customHeight="1">
      <c r="A29" s="841"/>
      <c r="B29" s="829" t="s">
        <v>152</v>
      </c>
      <c r="C29" s="196">
        <v>343.8</v>
      </c>
      <c r="D29" s="378">
        <v>2.7</v>
      </c>
      <c r="E29" s="196"/>
      <c r="F29" s="378">
        <v>331</v>
      </c>
      <c r="G29" s="196">
        <v>2.8</v>
      </c>
      <c r="H29" s="378">
        <v>243.2</v>
      </c>
      <c r="I29" s="196">
        <v>3.3</v>
      </c>
      <c r="J29" s="378">
        <v>62.8</v>
      </c>
      <c r="K29" s="378">
        <v>1.9</v>
      </c>
      <c r="L29" s="378">
        <v>24</v>
      </c>
      <c r="M29" s="378">
        <v>2.5</v>
      </c>
      <c r="N29" s="378">
        <v>0.9</v>
      </c>
      <c r="O29" s="378">
        <v>1.5</v>
      </c>
      <c r="P29" s="378">
        <v>12.8</v>
      </c>
      <c r="Q29" s="378">
        <v>1.1000000000000001</v>
      </c>
      <c r="R29" s="63"/>
      <c r="S29" s="63"/>
      <c r="T29" s="63"/>
      <c r="U29" s="63"/>
      <c r="V29" s="63"/>
      <c r="W29" s="63"/>
      <c r="X29" s="31"/>
    </row>
    <row r="30" spans="1:24" s="29" customFormat="1" ht="16.899999999999999" customHeight="1">
      <c r="A30" s="841"/>
      <c r="B30" s="829"/>
      <c r="C30" s="196"/>
      <c r="D30" s="196"/>
      <c r="E30" s="395"/>
      <c r="F30" s="196"/>
      <c r="G30" s="395"/>
      <c r="H30" s="196"/>
      <c r="I30" s="395"/>
      <c r="J30" s="395"/>
      <c r="K30" s="395"/>
      <c r="L30" s="395"/>
      <c r="M30" s="395"/>
      <c r="N30" s="395"/>
      <c r="O30" s="395"/>
      <c r="P30" s="395"/>
      <c r="Q30" s="273"/>
      <c r="R30" s="73"/>
      <c r="S30" s="73"/>
      <c r="T30" s="73"/>
      <c r="U30" s="73"/>
      <c r="V30" s="73"/>
      <c r="W30" s="73"/>
      <c r="X30" s="74"/>
    </row>
    <row r="31" spans="1:24" s="29" customFormat="1" ht="4.9000000000000004" customHeight="1">
      <c r="A31" s="841"/>
      <c r="B31" s="729"/>
      <c r="C31" s="196"/>
      <c r="D31" s="196"/>
      <c r="E31" s="395"/>
      <c r="F31" s="196"/>
      <c r="G31" s="395"/>
      <c r="H31" s="196"/>
      <c r="I31" s="395"/>
      <c r="J31" s="395"/>
      <c r="K31" s="395"/>
      <c r="L31" s="395"/>
      <c r="M31" s="395"/>
      <c r="N31" s="395"/>
      <c r="O31" s="395"/>
      <c r="P31" s="395"/>
      <c r="Q31" s="273"/>
      <c r="R31" s="73"/>
      <c r="S31" s="73"/>
      <c r="T31" s="73"/>
      <c r="U31" s="73"/>
      <c r="V31" s="73"/>
      <c r="W31" s="73"/>
      <c r="X31" s="74"/>
    </row>
    <row r="32" spans="1:24" s="30" customFormat="1" ht="16.899999999999999" customHeight="1">
      <c r="A32" s="841"/>
      <c r="B32" s="885" t="s">
        <v>153</v>
      </c>
      <c r="C32" s="196">
        <v>1636.2</v>
      </c>
      <c r="D32" s="378">
        <v>12.6</v>
      </c>
      <c r="E32" s="196"/>
      <c r="F32" s="378">
        <v>1597.7</v>
      </c>
      <c r="G32" s="196">
        <v>13.6</v>
      </c>
      <c r="H32" s="378">
        <v>1043.3</v>
      </c>
      <c r="I32" s="196">
        <v>14</v>
      </c>
      <c r="J32" s="378">
        <v>417.1</v>
      </c>
      <c r="K32" s="378">
        <v>12.9</v>
      </c>
      <c r="L32" s="378">
        <v>125.7</v>
      </c>
      <c r="M32" s="378">
        <v>13.1</v>
      </c>
      <c r="N32" s="378">
        <v>11.7</v>
      </c>
      <c r="O32" s="378">
        <v>19.3</v>
      </c>
      <c r="P32" s="378">
        <v>38.5</v>
      </c>
      <c r="Q32" s="378">
        <v>3.2</v>
      </c>
      <c r="R32" s="63"/>
      <c r="S32" s="63"/>
      <c r="T32" s="63"/>
      <c r="U32" s="63"/>
      <c r="V32" s="63"/>
      <c r="W32" s="63"/>
      <c r="X32" s="31"/>
    </row>
    <row r="33" spans="1:24" s="30" customFormat="1" ht="16.899999999999999" customHeight="1">
      <c r="A33" s="841"/>
      <c r="B33" s="885"/>
      <c r="C33" s="196"/>
      <c r="D33" s="196"/>
      <c r="E33" s="395"/>
      <c r="F33" s="196"/>
      <c r="G33" s="395"/>
      <c r="H33" s="196"/>
      <c r="I33" s="395"/>
      <c r="J33" s="395"/>
      <c r="K33" s="395"/>
      <c r="L33" s="395"/>
      <c r="M33" s="395"/>
      <c r="N33" s="395"/>
      <c r="O33" s="395"/>
      <c r="P33" s="395"/>
      <c r="Q33" s="273"/>
      <c r="R33" s="68"/>
      <c r="S33" s="68"/>
      <c r="T33" s="68"/>
      <c r="U33" s="68"/>
      <c r="V33" s="68"/>
      <c r="W33" s="68"/>
      <c r="X33" s="44"/>
    </row>
    <row r="34" spans="1:24" s="30" customFormat="1" ht="4.9000000000000004" customHeight="1">
      <c r="A34" s="841"/>
      <c r="B34" s="737"/>
      <c r="C34" s="196"/>
      <c r="D34" s="196"/>
      <c r="E34" s="395"/>
      <c r="F34" s="196"/>
      <c r="G34" s="395"/>
      <c r="H34" s="196"/>
      <c r="I34" s="395"/>
      <c r="J34" s="395"/>
      <c r="K34" s="395"/>
      <c r="L34" s="395"/>
      <c r="M34" s="395"/>
      <c r="N34" s="395"/>
      <c r="O34" s="395"/>
      <c r="P34" s="395"/>
      <c r="Q34" s="273"/>
      <c r="R34" s="68"/>
      <c r="S34" s="68"/>
      <c r="T34" s="68"/>
      <c r="U34" s="68"/>
      <c r="V34" s="68"/>
      <c r="W34" s="68"/>
      <c r="X34" s="44"/>
    </row>
    <row r="35" spans="1:24" s="29" customFormat="1" ht="16.899999999999999" customHeight="1">
      <c r="A35" s="841"/>
      <c r="B35" s="885" t="s">
        <v>154</v>
      </c>
      <c r="C35" s="382">
        <v>2492.8000000000002</v>
      </c>
      <c r="D35" s="382">
        <v>19.3</v>
      </c>
      <c r="E35" s="196"/>
      <c r="F35" s="382">
        <v>2404.5</v>
      </c>
      <c r="G35" s="382">
        <v>20.5</v>
      </c>
      <c r="H35" s="382">
        <v>1455.2</v>
      </c>
      <c r="I35" s="382">
        <v>19.5</v>
      </c>
      <c r="J35" s="382">
        <v>760.8</v>
      </c>
      <c r="K35" s="382">
        <v>23.5</v>
      </c>
      <c r="L35" s="382">
        <v>182.9</v>
      </c>
      <c r="M35" s="382">
        <v>19</v>
      </c>
      <c r="N35" s="382">
        <v>5.6</v>
      </c>
      <c r="O35" s="382">
        <v>9.3000000000000007</v>
      </c>
      <c r="P35" s="382">
        <v>88.4</v>
      </c>
      <c r="Q35" s="382">
        <v>7.3</v>
      </c>
      <c r="R35" s="62"/>
      <c r="S35" s="62"/>
      <c r="T35" s="58"/>
      <c r="U35" s="62"/>
      <c r="V35" s="62"/>
      <c r="W35" s="62"/>
      <c r="X35" s="42"/>
    </row>
    <row r="36" spans="1:24" s="29" customFormat="1" ht="16.899999999999999" customHeight="1">
      <c r="A36" s="841"/>
      <c r="B36" s="885"/>
      <c r="C36" s="196"/>
      <c r="D36" s="196"/>
      <c r="E36" s="395"/>
      <c r="F36" s="196"/>
      <c r="G36" s="395"/>
      <c r="H36" s="196"/>
      <c r="I36" s="395"/>
      <c r="J36" s="395"/>
      <c r="K36" s="395"/>
      <c r="L36" s="395"/>
      <c r="M36" s="395"/>
      <c r="N36" s="395"/>
      <c r="O36" s="395"/>
      <c r="P36" s="395"/>
      <c r="Q36" s="273"/>
      <c r="R36" s="62"/>
      <c r="S36" s="62"/>
      <c r="T36" s="58"/>
      <c r="U36" s="62"/>
      <c r="V36" s="62"/>
      <c r="W36" s="62"/>
      <c r="X36" s="42"/>
    </row>
    <row r="37" spans="1:24" s="29" customFormat="1" ht="4.9000000000000004" customHeight="1">
      <c r="A37" s="841"/>
      <c r="B37" s="737"/>
      <c r="C37" s="196"/>
      <c r="D37" s="196"/>
      <c r="E37" s="395"/>
      <c r="F37" s="196"/>
      <c r="G37" s="395"/>
      <c r="H37" s="196"/>
      <c r="I37" s="395"/>
      <c r="J37" s="395"/>
      <c r="K37" s="395"/>
      <c r="L37" s="395"/>
      <c r="M37" s="395"/>
      <c r="N37" s="395"/>
      <c r="O37" s="395"/>
      <c r="P37" s="395"/>
      <c r="Q37" s="273"/>
      <c r="R37" s="62"/>
      <c r="S37" s="62"/>
      <c r="T37" s="58"/>
      <c r="U37" s="62"/>
      <c r="V37" s="62"/>
      <c r="W37" s="62"/>
      <c r="X37" s="42"/>
    </row>
    <row r="38" spans="1:24" s="30" customFormat="1" ht="16.899999999999999" customHeight="1">
      <c r="A38" s="841"/>
      <c r="B38" s="829" t="s">
        <v>155</v>
      </c>
      <c r="C38" s="196">
        <v>249.5</v>
      </c>
      <c r="D38" s="196">
        <v>1.9</v>
      </c>
      <c r="E38" s="377"/>
      <c r="F38" s="196">
        <v>105</v>
      </c>
      <c r="G38" s="196">
        <v>0.9</v>
      </c>
      <c r="H38" s="196">
        <v>56</v>
      </c>
      <c r="I38" s="196">
        <v>0.7</v>
      </c>
      <c r="J38" s="196">
        <v>31.7</v>
      </c>
      <c r="K38" s="196">
        <v>1</v>
      </c>
      <c r="L38" s="196">
        <v>15.5</v>
      </c>
      <c r="M38" s="196">
        <v>1.6</v>
      </c>
      <c r="N38" s="196">
        <v>1.8</v>
      </c>
      <c r="O38" s="196">
        <v>3</v>
      </c>
      <c r="P38" s="196">
        <v>144.5</v>
      </c>
      <c r="Q38" s="196">
        <v>11.9</v>
      </c>
      <c r="R38" s="63"/>
      <c r="S38" s="63"/>
      <c r="T38" s="63"/>
      <c r="U38" s="63"/>
      <c r="V38" s="63"/>
      <c r="W38" s="63"/>
      <c r="X38" s="31"/>
    </row>
    <row r="39" spans="1:24" s="30" customFormat="1" ht="16.899999999999999" customHeight="1">
      <c r="A39" s="841"/>
      <c r="B39" s="829"/>
      <c r="C39" s="196"/>
      <c r="D39" s="196"/>
      <c r="E39" s="395"/>
      <c r="F39" s="196"/>
      <c r="G39" s="395"/>
      <c r="H39" s="196"/>
      <c r="I39" s="395"/>
      <c r="J39" s="395"/>
      <c r="K39" s="395"/>
      <c r="L39" s="395"/>
      <c r="M39" s="395"/>
      <c r="N39" s="395"/>
      <c r="O39" s="395"/>
      <c r="P39" s="395"/>
      <c r="Q39" s="273"/>
      <c r="R39" s="63"/>
      <c r="S39" s="63"/>
      <c r="T39" s="63"/>
      <c r="U39" s="63"/>
      <c r="V39" s="63"/>
      <c r="W39" s="63"/>
      <c r="X39" s="31"/>
    </row>
    <row r="40" spans="1:24" s="30" customFormat="1" ht="4.9000000000000004" customHeight="1">
      <c r="A40" s="841"/>
      <c r="B40" s="729"/>
      <c r="C40" s="196"/>
      <c r="D40" s="196"/>
      <c r="E40" s="395"/>
      <c r="F40" s="196"/>
      <c r="G40" s="395"/>
      <c r="H40" s="196"/>
      <c r="I40" s="395"/>
      <c r="J40" s="395"/>
      <c r="K40" s="395"/>
      <c r="L40" s="395"/>
      <c r="M40" s="395"/>
      <c r="N40" s="395"/>
      <c r="O40" s="395"/>
      <c r="P40" s="395"/>
      <c r="Q40" s="273"/>
      <c r="R40" s="63"/>
      <c r="S40" s="63"/>
      <c r="T40" s="63"/>
      <c r="U40" s="63"/>
      <c r="V40" s="63"/>
      <c r="W40" s="63"/>
      <c r="X40" s="31"/>
    </row>
    <row r="41" spans="1:24" s="30" customFormat="1" ht="16.899999999999999" customHeight="1">
      <c r="A41" s="841"/>
      <c r="B41" s="829" t="s">
        <v>156</v>
      </c>
      <c r="C41" s="196">
        <v>232.5</v>
      </c>
      <c r="D41" s="196">
        <v>1.8</v>
      </c>
      <c r="E41" s="377"/>
      <c r="F41" s="196">
        <v>77.7</v>
      </c>
      <c r="G41" s="196">
        <v>0.7</v>
      </c>
      <c r="H41" s="196">
        <v>50.5</v>
      </c>
      <c r="I41" s="196">
        <v>0.7</v>
      </c>
      <c r="J41" s="196">
        <v>16.100000000000001</v>
      </c>
      <c r="K41" s="196">
        <v>0.5</v>
      </c>
      <c r="L41" s="196">
        <v>8.5</v>
      </c>
      <c r="M41" s="196">
        <v>0.9</v>
      </c>
      <c r="N41" s="196">
        <v>2.6</v>
      </c>
      <c r="O41" s="196">
        <v>4.2</v>
      </c>
      <c r="P41" s="196">
        <v>154.80000000000001</v>
      </c>
      <c r="Q41" s="196">
        <v>12.8</v>
      </c>
      <c r="R41" s="63"/>
      <c r="S41" s="63"/>
      <c r="T41" s="63"/>
      <c r="U41" s="63"/>
      <c r="V41" s="63"/>
      <c r="W41" s="63"/>
      <c r="X41" s="31"/>
    </row>
    <row r="42" spans="1:24" s="30" customFormat="1" ht="16.899999999999999" customHeight="1">
      <c r="A42" s="841"/>
      <c r="B42" s="829"/>
      <c r="C42" s="195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8"/>
      <c r="R42" s="63"/>
      <c r="S42" s="63"/>
      <c r="T42" s="63"/>
      <c r="U42" s="63"/>
      <c r="V42" s="63"/>
      <c r="W42" s="63"/>
      <c r="X42" s="31"/>
    </row>
    <row r="43" spans="1:24" s="30" customFormat="1" ht="6" customHeight="1" thickBot="1">
      <c r="A43" s="841"/>
      <c r="B43" s="507"/>
      <c r="C43" s="508"/>
      <c r="D43" s="509"/>
      <c r="E43" s="509"/>
      <c r="F43" s="509"/>
      <c r="G43" s="509"/>
      <c r="H43" s="509"/>
      <c r="I43" s="509"/>
      <c r="J43" s="509"/>
      <c r="K43" s="509"/>
      <c r="L43" s="509"/>
      <c r="M43" s="509"/>
      <c r="N43" s="509"/>
      <c r="O43" s="509"/>
      <c r="P43" s="509"/>
      <c r="Q43" s="532"/>
      <c r="R43" s="63"/>
      <c r="S43" s="63"/>
      <c r="T43" s="63"/>
      <c r="U43" s="63"/>
      <c r="V43" s="63"/>
      <c r="W43" s="63"/>
      <c r="X43" s="31"/>
    </row>
    <row r="44" spans="1:24" s="30" customFormat="1" ht="8.1" customHeight="1">
      <c r="A44" s="841"/>
      <c r="B44" s="212"/>
      <c r="C44" s="213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38"/>
      <c r="R44" s="63"/>
      <c r="S44" s="63"/>
      <c r="T44" s="63"/>
      <c r="U44" s="63"/>
      <c r="V44" s="63"/>
      <c r="W44" s="63"/>
      <c r="X44" s="31"/>
    </row>
    <row r="45" spans="1:24" s="30" customFormat="1" ht="15" customHeight="1">
      <c r="A45" s="841"/>
      <c r="B45" s="717" t="s">
        <v>295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63"/>
      <c r="S45" s="63"/>
      <c r="T45" s="63"/>
      <c r="U45" s="63"/>
      <c r="V45" s="63"/>
      <c r="W45" s="63"/>
      <c r="X45" s="31"/>
    </row>
    <row r="46" spans="1:24" s="30" customFormat="1" ht="15" customHeight="1">
      <c r="A46" s="841"/>
      <c r="B46" s="718" t="s">
        <v>303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64"/>
      <c r="S46" s="64"/>
      <c r="T46" s="64"/>
      <c r="U46" s="64"/>
      <c r="V46" s="64"/>
      <c r="W46" s="64"/>
      <c r="X46" s="32"/>
    </row>
    <row r="47" spans="1:24" ht="8.1" customHeight="1">
      <c r="A47" s="6"/>
      <c r="B47" s="47"/>
    </row>
    <row r="48" spans="1:24" ht="15" customHeight="1">
      <c r="A48" s="6"/>
      <c r="B48" s="719" t="s">
        <v>1</v>
      </c>
    </row>
    <row r="49" spans="1:24" ht="15" customHeight="1">
      <c r="A49" s="6"/>
      <c r="B49" s="715" t="s">
        <v>180</v>
      </c>
    </row>
    <row r="50" spans="1:24" ht="12.75" customHeight="1">
      <c r="A50" s="6"/>
    </row>
    <row r="51" spans="1:24" ht="12.75" customHeight="1">
      <c r="A51" s="6"/>
      <c r="C51" s="196">
        <v>718.5</v>
      </c>
      <c r="D51" s="196">
        <v>5.6</v>
      </c>
      <c r="E51" s="395"/>
      <c r="F51" s="196">
        <v>484.6</v>
      </c>
      <c r="G51" s="196">
        <v>4.0999999999999996</v>
      </c>
      <c r="H51" s="196">
        <v>251.8</v>
      </c>
      <c r="I51" s="196">
        <v>3.4</v>
      </c>
      <c r="J51" s="196">
        <v>176</v>
      </c>
      <c r="K51" s="196">
        <v>5.4</v>
      </c>
      <c r="L51" s="196">
        <v>52.1</v>
      </c>
      <c r="M51" s="196">
        <v>5.4</v>
      </c>
      <c r="N51" s="196">
        <v>4.7</v>
      </c>
      <c r="O51" s="196">
        <v>7.8</v>
      </c>
      <c r="P51" s="196">
        <v>233.9</v>
      </c>
      <c r="Q51" s="196">
        <v>19.3</v>
      </c>
    </row>
    <row r="52" spans="1:24" ht="12.75" customHeight="1">
      <c r="A52" s="6"/>
      <c r="C52" s="196"/>
      <c r="D52" s="196"/>
      <c r="E52" s="395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</row>
    <row r="53" spans="1:24" ht="12.75" customHeight="1">
      <c r="A53" s="6"/>
      <c r="C53" s="196">
        <v>960.1</v>
      </c>
      <c r="D53" s="196">
        <v>7.4</v>
      </c>
      <c r="E53" s="395"/>
      <c r="F53" s="196">
        <v>770.8</v>
      </c>
      <c r="G53" s="196">
        <v>6.6</v>
      </c>
      <c r="H53" s="196">
        <v>443.7</v>
      </c>
      <c r="I53" s="196">
        <v>5.9</v>
      </c>
      <c r="J53" s="196">
        <v>227.2</v>
      </c>
      <c r="K53" s="196">
        <v>7</v>
      </c>
      <c r="L53" s="196">
        <v>91.6</v>
      </c>
      <c r="M53" s="196">
        <v>9.5</v>
      </c>
      <c r="N53" s="196">
        <v>8.3000000000000007</v>
      </c>
      <c r="O53" s="196">
        <v>13.7</v>
      </c>
      <c r="P53" s="196">
        <v>189.3</v>
      </c>
      <c r="Q53" s="196">
        <v>15.6</v>
      </c>
    </row>
    <row r="54" spans="1:24" s="7" customFormat="1" ht="12.75" customHeight="1">
      <c r="A54" s="6"/>
      <c r="B54" s="275"/>
      <c r="C54" s="196"/>
      <c r="D54" s="196"/>
      <c r="E54" s="395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4"/>
      <c r="S54" s="4"/>
      <c r="T54" s="4"/>
      <c r="U54" s="4"/>
      <c r="V54" s="4"/>
      <c r="W54" s="4"/>
      <c r="X54" s="4"/>
    </row>
    <row r="55" spans="1:24" s="7" customFormat="1" ht="10.5" customHeight="1">
      <c r="A55" s="8"/>
      <c r="B55" s="275"/>
      <c r="C55" s="196"/>
      <c r="D55" s="196"/>
      <c r="E55" s="341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4"/>
      <c r="S55" s="4"/>
      <c r="T55" s="4"/>
      <c r="U55" s="4"/>
      <c r="V55" s="4"/>
      <c r="W55" s="4"/>
      <c r="X55" s="4"/>
    </row>
    <row r="56" spans="1:24" ht="12.75" customHeight="1">
      <c r="C56" s="196">
        <v>5878.1</v>
      </c>
      <c r="D56" s="196">
        <v>45.4</v>
      </c>
      <c r="E56" s="196"/>
      <c r="F56" s="196">
        <v>5552.9</v>
      </c>
      <c r="G56" s="196">
        <v>47.3</v>
      </c>
      <c r="H56" s="196">
        <v>3671.2</v>
      </c>
      <c r="I56" s="196">
        <v>49.2</v>
      </c>
      <c r="J56" s="196">
        <v>1430.3</v>
      </c>
      <c r="K56" s="196">
        <v>44.2</v>
      </c>
      <c r="L56" s="196">
        <v>429.4</v>
      </c>
      <c r="M56" s="196">
        <v>44.7</v>
      </c>
      <c r="N56" s="196">
        <v>22</v>
      </c>
      <c r="O56" s="196">
        <v>36.5</v>
      </c>
      <c r="P56" s="196">
        <v>325.2</v>
      </c>
      <c r="Q56" s="196">
        <v>26.8</v>
      </c>
    </row>
    <row r="57" spans="1:24" ht="12.75" customHeight="1"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</row>
    <row r="58" spans="1:24" ht="12.75" customHeight="1">
      <c r="C58" s="196">
        <v>428.1</v>
      </c>
      <c r="D58" s="196">
        <v>3.3</v>
      </c>
      <c r="E58" s="196"/>
      <c r="F58" s="196">
        <v>403.4</v>
      </c>
      <c r="G58" s="196">
        <v>3.4</v>
      </c>
      <c r="H58" s="196">
        <v>253.2</v>
      </c>
      <c r="I58" s="196">
        <v>3.4</v>
      </c>
      <c r="J58" s="196">
        <v>116.4</v>
      </c>
      <c r="K58" s="196">
        <v>3.6</v>
      </c>
      <c r="L58" s="196">
        <v>31.2</v>
      </c>
      <c r="M58" s="196">
        <v>3.2</v>
      </c>
      <c r="N58" s="196">
        <v>2.7</v>
      </c>
      <c r="O58" s="196">
        <v>4.5</v>
      </c>
      <c r="P58" s="196">
        <v>24.7</v>
      </c>
      <c r="Q58" s="196">
        <v>2</v>
      </c>
    </row>
    <row r="59" spans="1:24" ht="12.75" customHeight="1">
      <c r="C59" s="19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</row>
    <row r="60" spans="1:24" ht="12.75" customHeight="1">
      <c r="C60" s="196">
        <v>343.8</v>
      </c>
      <c r="D60" s="378">
        <v>2.7</v>
      </c>
      <c r="E60" s="196"/>
      <c r="F60" s="378">
        <v>331</v>
      </c>
      <c r="G60" s="196">
        <v>2.8</v>
      </c>
      <c r="H60" s="378">
        <v>243.2</v>
      </c>
      <c r="I60" s="196">
        <v>3.3</v>
      </c>
      <c r="J60" s="378">
        <v>62.8</v>
      </c>
      <c r="K60" s="378">
        <v>1.9</v>
      </c>
      <c r="L60" s="378">
        <v>24</v>
      </c>
      <c r="M60" s="378">
        <v>2.5</v>
      </c>
      <c r="N60" s="378">
        <v>0.9</v>
      </c>
      <c r="O60" s="378">
        <v>1.5</v>
      </c>
      <c r="P60" s="378">
        <v>12.8</v>
      </c>
      <c r="Q60" s="378">
        <v>1.1000000000000001</v>
      </c>
    </row>
    <row r="61" spans="1:24" ht="12.75" customHeight="1"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</row>
    <row r="62" spans="1:24" ht="12.75" customHeight="1">
      <c r="C62" s="196">
        <v>1636.2</v>
      </c>
      <c r="D62" s="378">
        <v>12.6</v>
      </c>
      <c r="E62" s="196"/>
      <c r="F62" s="378">
        <v>1597.7</v>
      </c>
      <c r="G62" s="196">
        <v>13.6</v>
      </c>
      <c r="H62" s="378">
        <v>1043.3</v>
      </c>
      <c r="I62" s="196">
        <v>14</v>
      </c>
      <c r="J62" s="378">
        <v>417.1</v>
      </c>
      <c r="K62" s="378">
        <v>12.9</v>
      </c>
      <c r="L62" s="378">
        <v>125.7</v>
      </c>
      <c r="M62" s="378">
        <v>13.1</v>
      </c>
      <c r="N62" s="378">
        <v>11.7</v>
      </c>
      <c r="O62" s="378">
        <v>19.3</v>
      </c>
      <c r="P62" s="378">
        <v>38.5</v>
      </c>
      <c r="Q62" s="378">
        <v>3.2</v>
      </c>
    </row>
    <row r="63" spans="1:24" ht="12.75" customHeight="1"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</row>
    <row r="64" spans="1:24" ht="12.75" customHeight="1">
      <c r="C64" s="382">
        <v>2492.8000000000002</v>
      </c>
      <c r="D64" s="382">
        <v>19.3</v>
      </c>
      <c r="E64" s="196"/>
      <c r="F64" s="382">
        <v>2404.5</v>
      </c>
      <c r="G64" s="382">
        <v>20.5</v>
      </c>
      <c r="H64" s="382">
        <v>1455.2</v>
      </c>
      <c r="I64" s="382">
        <v>19.5</v>
      </c>
      <c r="J64" s="382">
        <v>760.8</v>
      </c>
      <c r="K64" s="382">
        <v>23.5</v>
      </c>
      <c r="L64" s="382">
        <v>182.9</v>
      </c>
      <c r="M64" s="382">
        <v>19</v>
      </c>
      <c r="N64" s="382">
        <v>5.6</v>
      </c>
      <c r="O64" s="382">
        <v>9.3000000000000007</v>
      </c>
      <c r="P64" s="382">
        <v>88.4</v>
      </c>
      <c r="Q64" s="382">
        <v>7.3</v>
      </c>
    </row>
    <row r="65" spans="3:17" ht="12.75" customHeight="1">
      <c r="C65" s="196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</row>
    <row r="66" spans="3:17" ht="12.75" customHeight="1">
      <c r="C66" s="196">
        <v>249.5</v>
      </c>
      <c r="D66" s="196">
        <v>1.9</v>
      </c>
      <c r="E66" s="377"/>
      <c r="F66" s="196">
        <v>105</v>
      </c>
      <c r="G66" s="196">
        <v>0.9</v>
      </c>
      <c r="H66" s="196">
        <v>56</v>
      </c>
      <c r="I66" s="196">
        <v>0.7</v>
      </c>
      <c r="J66" s="196">
        <v>31.7</v>
      </c>
      <c r="K66" s="196">
        <v>1</v>
      </c>
      <c r="L66" s="196">
        <v>15.5</v>
      </c>
      <c r="M66" s="196">
        <v>1.6</v>
      </c>
      <c r="N66" s="196">
        <v>1.8</v>
      </c>
      <c r="O66" s="196">
        <v>3</v>
      </c>
      <c r="P66" s="196">
        <v>144.5</v>
      </c>
      <c r="Q66" s="196">
        <v>11.9</v>
      </c>
    </row>
    <row r="67" spans="3:17" ht="12.75" customHeight="1">
      <c r="C67" s="379"/>
      <c r="D67" s="379"/>
      <c r="E67" s="377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</row>
    <row r="68" spans="3:17" ht="12.75" customHeight="1">
      <c r="C68" s="196">
        <v>232.5</v>
      </c>
      <c r="D68" s="196">
        <v>1.8</v>
      </c>
      <c r="E68" s="377"/>
      <c r="F68" s="196">
        <v>77.7</v>
      </c>
      <c r="G68" s="196">
        <v>0.7</v>
      </c>
      <c r="H68" s="196">
        <v>50.5</v>
      </c>
      <c r="I68" s="196">
        <v>0.7</v>
      </c>
      <c r="J68" s="196">
        <v>16.100000000000001</v>
      </c>
      <c r="K68" s="196">
        <v>0.5</v>
      </c>
      <c r="L68" s="196">
        <v>8.5</v>
      </c>
      <c r="M68" s="196">
        <v>0.9</v>
      </c>
      <c r="N68" s="196">
        <v>2.6</v>
      </c>
      <c r="O68" s="196">
        <v>4.2</v>
      </c>
      <c r="P68" s="196">
        <v>154.80000000000001</v>
      </c>
      <c r="Q68" s="196">
        <v>12.8</v>
      </c>
    </row>
  </sheetData>
  <sheetProtection algorithmName="SHA-512" hashValue="MDwWqX/wPEjTsoMMi1jfKpnaA5Yu1oIuD8bqUOYTZePzef+0usxTa5DJiNg1TGhyWXXj0AzaOtac2WczbmKlaA==" saltValue="RVPaU82VuS+M/N5bf8TUcA==" spinCount="100000" sheet="1" objects="1" scenarios="1"/>
  <mergeCells count="36">
    <mergeCell ref="L12:L13"/>
    <mergeCell ref="K12:K13"/>
    <mergeCell ref="Q12:Q13"/>
    <mergeCell ref="P12:P13"/>
    <mergeCell ref="O12:O13"/>
    <mergeCell ref="N12:N13"/>
    <mergeCell ref="M12:M13"/>
    <mergeCell ref="B26:B27"/>
    <mergeCell ref="B29:B30"/>
    <mergeCell ref="B32:B33"/>
    <mergeCell ref="B35:B36"/>
    <mergeCell ref="B38:B39"/>
    <mergeCell ref="B23:B24"/>
    <mergeCell ref="J12:J13"/>
    <mergeCell ref="I12:I13"/>
    <mergeCell ref="H12:H13"/>
    <mergeCell ref="G12:G13"/>
    <mergeCell ref="F12:F13"/>
    <mergeCell ref="D12:D13"/>
    <mergeCell ref="C12:C13"/>
    <mergeCell ref="A2:A46"/>
    <mergeCell ref="B2:Q2"/>
    <mergeCell ref="B3:Q3"/>
    <mergeCell ref="F5:O5"/>
    <mergeCell ref="B6:B9"/>
    <mergeCell ref="C6:D9"/>
    <mergeCell ref="F6:O7"/>
    <mergeCell ref="P6:Q9"/>
    <mergeCell ref="F8:G9"/>
    <mergeCell ref="H8:I9"/>
    <mergeCell ref="B41:B42"/>
    <mergeCell ref="J8:K9"/>
    <mergeCell ref="L8:M9"/>
    <mergeCell ref="N8:O9"/>
    <mergeCell ref="B16:B17"/>
    <mergeCell ref="B19:B21"/>
  </mergeCells>
  <pageMargins left="0.39370078740157483" right="0.39370078740157483" top="0.39370078740157483" bottom="0.33" header="0.31496062992125984" footer="0.31496062992125984"/>
  <pageSetup paperSize="9"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6F84F-5A12-463C-A42D-9F89BFE372F3}">
  <sheetPr codeName="Sheet48">
    <tabColor rgb="FF04AE39"/>
  </sheetPr>
  <dimension ref="A2:X67"/>
  <sheetViews>
    <sheetView view="pageBreakPreview" zoomScale="80" zoomScaleNormal="70" zoomScaleSheetLayoutView="80" workbookViewId="0">
      <selection activeCell="C12" sqref="C12:Q13"/>
    </sheetView>
  </sheetViews>
  <sheetFormatPr defaultColWidth="11.42578125" defaultRowHeight="12.75" customHeight="1"/>
  <cols>
    <col min="1" max="1" width="2.7109375" style="8" customWidth="1"/>
    <col min="2" max="2" width="38.28515625" style="275" customWidth="1"/>
    <col min="3" max="3" width="9.5703125" style="276" customWidth="1"/>
    <col min="4" max="4" width="8.7109375" style="276" customWidth="1"/>
    <col min="5" max="5" width="1.7109375" style="276" customWidth="1"/>
    <col min="6" max="6" width="10" style="276" customWidth="1"/>
    <col min="7" max="7" width="8.7109375" style="276" customWidth="1"/>
    <col min="8" max="8" width="10" style="276" customWidth="1"/>
    <col min="9" max="9" width="8.7109375" style="276" customWidth="1"/>
    <col min="10" max="10" width="10" style="276" customWidth="1"/>
    <col min="11" max="11" width="8.7109375" style="276" customWidth="1"/>
    <col min="12" max="12" width="10" style="276" customWidth="1"/>
    <col min="13" max="13" width="8.7109375" style="276" customWidth="1"/>
    <col min="14" max="14" width="10" style="276" customWidth="1"/>
    <col min="15" max="15" width="8.7109375" style="276" customWidth="1"/>
    <col min="16" max="16" width="10" style="276" customWidth="1"/>
    <col min="17" max="17" width="8.7109375" style="276" customWidth="1"/>
    <col min="18" max="16384" width="11.42578125" style="4"/>
  </cols>
  <sheetData>
    <row r="2" spans="1:24" s="27" customFormat="1" ht="15" customHeight="1">
      <c r="A2" s="841"/>
      <c r="B2" s="898" t="s">
        <v>291</v>
      </c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  <c r="N2" s="898"/>
      <c r="O2" s="898"/>
      <c r="P2" s="898"/>
      <c r="Q2" s="898"/>
      <c r="S2" s="57"/>
      <c r="T2" s="57"/>
      <c r="U2" s="57"/>
      <c r="V2" s="57"/>
      <c r="W2" s="57"/>
    </row>
    <row r="3" spans="1:24" s="27" customFormat="1" ht="15" customHeight="1">
      <c r="A3" s="841"/>
      <c r="B3" s="899" t="s">
        <v>292</v>
      </c>
      <c r="C3" s="899"/>
      <c r="D3" s="899"/>
      <c r="E3" s="899"/>
      <c r="F3" s="899"/>
      <c r="G3" s="899"/>
      <c r="H3" s="899"/>
      <c r="I3" s="899"/>
      <c r="J3" s="899"/>
      <c r="K3" s="899"/>
      <c r="L3" s="899"/>
      <c r="M3" s="899"/>
      <c r="N3" s="899"/>
      <c r="O3" s="899"/>
      <c r="P3" s="899"/>
      <c r="Q3" s="899"/>
      <c r="S3" s="57"/>
      <c r="T3" s="57"/>
      <c r="U3" s="57"/>
      <c r="V3" s="57"/>
      <c r="W3" s="57"/>
    </row>
    <row r="4" spans="1:24" s="26" customFormat="1" ht="12" customHeight="1" thickBot="1">
      <c r="A4" s="841"/>
      <c r="B4" s="533"/>
      <c r="C4" s="446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</row>
    <row r="5" spans="1:24" s="26" customFormat="1" ht="24.95" customHeight="1">
      <c r="A5" s="841"/>
      <c r="B5" s="239" t="s">
        <v>107</v>
      </c>
      <c r="C5" s="518"/>
      <c r="D5" s="524"/>
      <c r="E5" s="524"/>
      <c r="F5" s="859">
        <v>2022</v>
      </c>
      <c r="G5" s="859"/>
      <c r="H5" s="859"/>
      <c r="I5" s="859"/>
      <c r="J5" s="859"/>
      <c r="K5" s="859"/>
      <c r="L5" s="859"/>
      <c r="M5" s="859"/>
      <c r="N5" s="859"/>
      <c r="O5" s="859"/>
      <c r="P5" s="524"/>
      <c r="Q5" s="524"/>
    </row>
    <row r="6" spans="1:24" s="26" customFormat="1" ht="19.899999999999999" customHeight="1">
      <c r="A6" s="841"/>
      <c r="B6" s="858" t="s">
        <v>196</v>
      </c>
      <c r="C6" s="889" t="s">
        <v>148</v>
      </c>
      <c r="D6" s="889"/>
      <c r="E6" s="723"/>
      <c r="F6" s="883" t="s">
        <v>141</v>
      </c>
      <c r="G6" s="883"/>
      <c r="H6" s="883"/>
      <c r="I6" s="883"/>
      <c r="J6" s="883"/>
      <c r="K6" s="883"/>
      <c r="L6" s="883"/>
      <c r="M6" s="883"/>
      <c r="N6" s="883"/>
      <c r="O6" s="883"/>
      <c r="P6" s="861" t="s">
        <v>280</v>
      </c>
      <c r="Q6" s="861"/>
    </row>
    <row r="7" spans="1:24" s="26" customFormat="1" ht="19.899999999999999" customHeight="1">
      <c r="A7" s="841"/>
      <c r="B7" s="858"/>
      <c r="C7" s="889"/>
      <c r="D7" s="889"/>
      <c r="E7" s="723"/>
      <c r="F7" s="884"/>
      <c r="G7" s="884"/>
      <c r="H7" s="884"/>
      <c r="I7" s="884"/>
      <c r="J7" s="884"/>
      <c r="K7" s="884"/>
      <c r="L7" s="884"/>
      <c r="M7" s="884"/>
      <c r="N7" s="884"/>
      <c r="O7" s="884"/>
      <c r="P7" s="861"/>
      <c r="Q7" s="861"/>
    </row>
    <row r="8" spans="1:24" s="26" customFormat="1" ht="19.899999999999999" customHeight="1">
      <c r="A8" s="841"/>
      <c r="B8" s="858"/>
      <c r="C8" s="889"/>
      <c r="D8" s="889"/>
      <c r="E8" s="723"/>
      <c r="F8" s="791" t="s">
        <v>109</v>
      </c>
      <c r="G8" s="791"/>
      <c r="H8" s="861" t="s">
        <v>314</v>
      </c>
      <c r="I8" s="891"/>
      <c r="J8" s="861" t="s">
        <v>134</v>
      </c>
      <c r="K8" s="861"/>
      <c r="L8" s="861" t="s">
        <v>179</v>
      </c>
      <c r="M8" s="861"/>
      <c r="N8" s="861" t="s">
        <v>135</v>
      </c>
      <c r="O8" s="861"/>
      <c r="P8" s="861"/>
      <c r="Q8" s="861"/>
    </row>
    <row r="9" spans="1:24" s="26" customFormat="1" ht="13.15" customHeight="1">
      <c r="A9" s="841"/>
      <c r="B9" s="858"/>
      <c r="C9" s="890"/>
      <c r="D9" s="890"/>
      <c r="E9" s="724"/>
      <c r="F9" s="792"/>
      <c r="G9" s="792"/>
      <c r="H9" s="892"/>
      <c r="I9" s="892"/>
      <c r="J9" s="862"/>
      <c r="K9" s="862"/>
      <c r="L9" s="862"/>
      <c r="M9" s="862"/>
      <c r="N9" s="862"/>
      <c r="O9" s="862"/>
      <c r="P9" s="862"/>
      <c r="Q9" s="862"/>
    </row>
    <row r="10" spans="1:24" s="34" customFormat="1" ht="19.899999999999999" customHeight="1" thickBot="1">
      <c r="A10" s="841"/>
      <c r="B10" s="538"/>
      <c r="C10" s="505" t="s">
        <v>37</v>
      </c>
      <c r="D10" s="506" t="s">
        <v>2</v>
      </c>
      <c r="E10" s="506"/>
      <c r="F10" s="505" t="s">
        <v>37</v>
      </c>
      <c r="G10" s="506" t="s">
        <v>2</v>
      </c>
      <c r="H10" s="505" t="s">
        <v>37</v>
      </c>
      <c r="I10" s="506" t="s">
        <v>2</v>
      </c>
      <c r="J10" s="505" t="s">
        <v>37</v>
      </c>
      <c r="K10" s="506" t="s">
        <v>2</v>
      </c>
      <c r="L10" s="505" t="s">
        <v>37</v>
      </c>
      <c r="M10" s="506" t="s">
        <v>2</v>
      </c>
      <c r="N10" s="505" t="s">
        <v>37</v>
      </c>
      <c r="O10" s="506" t="s">
        <v>2</v>
      </c>
      <c r="P10" s="505" t="s">
        <v>37</v>
      </c>
      <c r="Q10" s="506" t="s">
        <v>2</v>
      </c>
    </row>
    <row r="11" spans="1:24" s="26" customFormat="1" ht="8.1" customHeight="1">
      <c r="A11" s="841"/>
      <c r="B11" s="730"/>
      <c r="C11" s="239"/>
      <c r="D11" s="723"/>
      <c r="E11" s="723"/>
      <c r="F11" s="118"/>
      <c r="G11" s="727"/>
      <c r="H11" s="727"/>
      <c r="I11" s="219"/>
      <c r="J11" s="219"/>
      <c r="K11" s="548"/>
      <c r="L11" s="548"/>
      <c r="M11" s="548"/>
      <c r="N11" s="548"/>
      <c r="O11" s="548"/>
      <c r="P11" s="221"/>
      <c r="Q11" s="731"/>
    </row>
    <row r="12" spans="1:24" s="26" customFormat="1" ht="18" customHeight="1">
      <c r="A12" s="841"/>
      <c r="B12" s="129" t="s">
        <v>147</v>
      </c>
      <c r="C12" s="894">
        <v>2830</v>
      </c>
      <c r="D12" s="893">
        <v>100</v>
      </c>
      <c r="E12" s="629"/>
      <c r="F12" s="894">
        <v>2315.8000000000002</v>
      </c>
      <c r="G12" s="893">
        <v>100</v>
      </c>
      <c r="H12" s="894">
        <v>2105.6999999999998</v>
      </c>
      <c r="I12" s="893">
        <v>100</v>
      </c>
      <c r="J12" s="894">
        <v>145.6</v>
      </c>
      <c r="K12" s="893">
        <v>100</v>
      </c>
      <c r="L12" s="893">
        <v>42.5</v>
      </c>
      <c r="M12" s="893">
        <v>100</v>
      </c>
      <c r="N12" s="893">
        <v>21.9</v>
      </c>
      <c r="O12" s="893">
        <v>100</v>
      </c>
      <c r="P12" s="894">
        <v>514.20000000000005</v>
      </c>
      <c r="Q12" s="894">
        <v>100</v>
      </c>
    </row>
    <row r="13" spans="1:24" s="30" customFormat="1" ht="18" customHeight="1">
      <c r="A13" s="841"/>
      <c r="B13" s="129" t="s">
        <v>138</v>
      </c>
      <c r="C13" s="894"/>
      <c r="D13" s="893"/>
      <c r="E13" s="785"/>
      <c r="F13" s="894"/>
      <c r="G13" s="893"/>
      <c r="H13" s="894"/>
      <c r="I13" s="893"/>
      <c r="J13" s="894"/>
      <c r="K13" s="893"/>
      <c r="L13" s="893"/>
      <c r="M13" s="893"/>
      <c r="N13" s="893"/>
      <c r="O13" s="893"/>
      <c r="P13" s="894"/>
      <c r="Q13" s="894"/>
    </row>
    <row r="14" spans="1:24" s="29" customFormat="1" ht="8.1" customHeight="1">
      <c r="A14" s="841"/>
      <c r="B14" s="539"/>
      <c r="C14" s="543"/>
      <c r="D14" s="540"/>
      <c r="E14" s="541"/>
      <c r="F14" s="540"/>
      <c r="G14" s="541"/>
      <c r="H14" s="540"/>
      <c r="I14" s="541"/>
      <c r="J14" s="541"/>
      <c r="K14" s="541"/>
      <c r="L14" s="541"/>
      <c r="M14" s="541"/>
      <c r="N14" s="541"/>
      <c r="O14" s="541"/>
      <c r="P14" s="541"/>
      <c r="Q14" s="542"/>
      <c r="R14" s="62"/>
      <c r="S14" s="62"/>
      <c r="T14" s="58"/>
      <c r="U14" s="62"/>
      <c r="V14" s="62"/>
      <c r="W14" s="62"/>
      <c r="X14" s="42"/>
    </row>
    <row r="15" spans="1:24" s="29" customFormat="1" ht="8.1" customHeight="1">
      <c r="A15" s="841"/>
      <c r="B15" s="240"/>
      <c r="C15" s="197"/>
      <c r="D15" s="197"/>
      <c r="E15" s="241"/>
      <c r="F15" s="197"/>
      <c r="G15" s="241"/>
      <c r="H15" s="197"/>
      <c r="I15" s="241"/>
      <c r="J15" s="241"/>
      <c r="K15" s="241"/>
      <c r="L15" s="241"/>
      <c r="M15" s="241"/>
      <c r="N15" s="241"/>
      <c r="O15" s="241"/>
      <c r="P15" s="241"/>
      <c r="Q15" s="242"/>
      <c r="R15" s="62"/>
      <c r="S15" s="62"/>
      <c r="T15" s="58"/>
      <c r="U15" s="62"/>
      <c r="V15" s="62"/>
      <c r="W15" s="62"/>
      <c r="X15" s="42"/>
    </row>
    <row r="16" spans="1:24" s="29" customFormat="1" ht="16.899999999999999" customHeight="1">
      <c r="A16" s="841"/>
      <c r="B16" s="829" t="s">
        <v>149</v>
      </c>
      <c r="C16" s="196">
        <v>419.1</v>
      </c>
      <c r="D16" s="196">
        <v>14.8</v>
      </c>
      <c r="E16" s="395"/>
      <c r="F16" s="196">
        <v>259.2</v>
      </c>
      <c r="G16" s="196">
        <v>11.2</v>
      </c>
      <c r="H16" s="196">
        <v>228.7</v>
      </c>
      <c r="I16" s="196">
        <v>10.9</v>
      </c>
      <c r="J16" s="196">
        <v>21.8</v>
      </c>
      <c r="K16" s="196">
        <v>15</v>
      </c>
      <c r="L16" s="196">
        <v>5.4</v>
      </c>
      <c r="M16" s="196">
        <v>12.7</v>
      </c>
      <c r="N16" s="196">
        <v>3.3</v>
      </c>
      <c r="O16" s="196">
        <v>14.9</v>
      </c>
      <c r="P16" s="196">
        <v>159.9</v>
      </c>
      <c r="Q16" s="196">
        <v>31.1</v>
      </c>
      <c r="R16" s="62"/>
      <c r="S16" s="62"/>
      <c r="T16" s="58"/>
      <c r="U16" s="62"/>
      <c r="V16" s="62"/>
      <c r="W16" s="62"/>
      <c r="X16" s="42"/>
    </row>
    <row r="17" spans="1:24" s="30" customFormat="1" ht="16.899999999999999" customHeight="1">
      <c r="A17" s="841"/>
      <c r="B17" s="829"/>
      <c r="C17" s="196"/>
      <c r="D17" s="196"/>
      <c r="E17" s="395"/>
      <c r="F17" s="196"/>
      <c r="G17" s="395"/>
      <c r="H17" s="196"/>
      <c r="I17" s="395"/>
      <c r="J17" s="395"/>
      <c r="K17" s="395"/>
      <c r="L17" s="395"/>
      <c r="M17" s="395"/>
      <c r="N17" s="395"/>
      <c r="O17" s="395"/>
      <c r="P17" s="395"/>
      <c r="Q17" s="273"/>
      <c r="R17" s="63"/>
      <c r="S17" s="63"/>
      <c r="T17" s="59"/>
      <c r="U17" s="63"/>
      <c r="V17" s="63"/>
      <c r="W17" s="63"/>
      <c r="X17" s="31"/>
    </row>
    <row r="18" spans="1:24" s="30" customFormat="1" ht="4.9000000000000004" customHeight="1">
      <c r="A18" s="841"/>
      <c r="B18" s="729"/>
      <c r="C18" s="196"/>
      <c r="D18" s="196"/>
      <c r="E18" s="395"/>
      <c r="F18" s="196"/>
      <c r="G18" s="395"/>
      <c r="H18" s="196"/>
      <c r="I18" s="395"/>
      <c r="J18" s="395"/>
      <c r="K18" s="395"/>
      <c r="L18" s="395"/>
      <c r="M18" s="395"/>
      <c r="N18" s="395"/>
      <c r="O18" s="395"/>
      <c r="P18" s="395"/>
      <c r="Q18" s="273"/>
      <c r="R18" s="63"/>
      <c r="S18" s="63"/>
      <c r="T18" s="59"/>
      <c r="U18" s="63"/>
      <c r="V18" s="63"/>
      <c r="W18" s="63"/>
      <c r="X18" s="31"/>
    </row>
    <row r="19" spans="1:24" s="30" customFormat="1" ht="16.899999999999999" customHeight="1">
      <c r="A19" s="841"/>
      <c r="B19" s="829" t="s">
        <v>178</v>
      </c>
      <c r="C19" s="196">
        <v>383.9</v>
      </c>
      <c r="D19" s="196">
        <v>13.6</v>
      </c>
      <c r="E19" s="395"/>
      <c r="F19" s="196">
        <v>284.8</v>
      </c>
      <c r="G19" s="196">
        <v>12.3</v>
      </c>
      <c r="H19" s="196">
        <v>254.1</v>
      </c>
      <c r="I19" s="196">
        <v>12.1</v>
      </c>
      <c r="J19" s="196">
        <v>20.9</v>
      </c>
      <c r="K19" s="196">
        <v>14.3</v>
      </c>
      <c r="L19" s="196">
        <v>6.4</v>
      </c>
      <c r="M19" s="196">
        <v>15.1</v>
      </c>
      <c r="N19" s="196">
        <v>3.5</v>
      </c>
      <c r="O19" s="196">
        <v>16</v>
      </c>
      <c r="P19" s="196">
        <v>99.1</v>
      </c>
      <c r="Q19" s="196">
        <v>19.3</v>
      </c>
      <c r="R19" s="63"/>
      <c r="S19" s="63"/>
      <c r="T19" s="63"/>
      <c r="U19" s="63"/>
      <c r="V19" s="63"/>
      <c r="W19" s="63"/>
      <c r="X19" s="31"/>
    </row>
    <row r="20" spans="1:24" s="30" customFormat="1" ht="16.899999999999999" customHeight="1">
      <c r="A20" s="841"/>
      <c r="B20" s="829"/>
      <c r="C20" s="196"/>
      <c r="D20" s="196"/>
      <c r="E20" s="395"/>
      <c r="F20" s="196"/>
      <c r="G20" s="395"/>
      <c r="H20" s="196"/>
      <c r="I20" s="395"/>
      <c r="J20" s="395"/>
      <c r="K20" s="395"/>
      <c r="L20" s="395"/>
      <c r="M20" s="395"/>
      <c r="N20" s="395"/>
      <c r="O20" s="395"/>
      <c r="P20" s="395"/>
      <c r="Q20" s="273"/>
      <c r="R20" s="63"/>
      <c r="S20" s="63"/>
      <c r="T20" s="63"/>
      <c r="U20" s="63"/>
      <c r="V20" s="63"/>
      <c r="W20" s="63"/>
      <c r="X20" s="31"/>
    </row>
    <row r="21" spans="1:24" s="30" customFormat="1" ht="20.25" customHeight="1">
      <c r="A21" s="841"/>
      <c r="B21" s="829"/>
      <c r="C21" s="377"/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63"/>
      <c r="S21" s="63"/>
      <c r="T21" s="63"/>
      <c r="U21" s="63"/>
      <c r="V21" s="63"/>
      <c r="W21" s="63"/>
      <c r="X21" s="31"/>
    </row>
    <row r="22" spans="1:24" s="30" customFormat="1" ht="4.9000000000000004" customHeight="1">
      <c r="A22" s="841"/>
      <c r="B22" s="729"/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  <c r="O22" s="377"/>
      <c r="P22" s="377"/>
      <c r="Q22" s="377"/>
      <c r="R22" s="63"/>
      <c r="S22" s="63"/>
      <c r="T22" s="63"/>
      <c r="U22" s="63"/>
      <c r="V22" s="63"/>
      <c r="W22" s="63"/>
      <c r="X22" s="31"/>
    </row>
    <row r="23" spans="1:24" s="30" customFormat="1" ht="16.899999999999999" customHeight="1">
      <c r="A23" s="841"/>
      <c r="B23" s="829" t="s">
        <v>150</v>
      </c>
      <c r="C23" s="196">
        <v>1193.9000000000001</v>
      </c>
      <c r="D23" s="378">
        <v>42.2</v>
      </c>
      <c r="E23" s="196"/>
      <c r="F23" s="196">
        <v>1103.8</v>
      </c>
      <c r="G23" s="378">
        <v>47.7</v>
      </c>
      <c r="H23" s="196">
        <v>1001.5</v>
      </c>
      <c r="I23" s="378">
        <v>47.6</v>
      </c>
      <c r="J23" s="378">
        <v>70.400000000000006</v>
      </c>
      <c r="K23" s="378">
        <v>48.3</v>
      </c>
      <c r="L23" s="378">
        <v>21.3</v>
      </c>
      <c r="M23" s="378">
        <v>50.2</v>
      </c>
      <c r="N23" s="378">
        <v>10.7</v>
      </c>
      <c r="O23" s="378">
        <v>48.7</v>
      </c>
      <c r="P23" s="378">
        <v>90.1</v>
      </c>
      <c r="Q23" s="196">
        <v>17.5</v>
      </c>
      <c r="R23" s="63"/>
      <c r="S23" s="63"/>
      <c r="T23" s="63"/>
      <c r="U23" s="63"/>
      <c r="V23" s="63"/>
      <c r="W23" s="63"/>
      <c r="X23" s="31"/>
    </row>
    <row r="24" spans="1:24" s="30" customFormat="1" ht="16.899999999999999" customHeight="1">
      <c r="A24" s="841"/>
      <c r="B24" s="829"/>
      <c r="C24" s="196"/>
      <c r="D24" s="196"/>
      <c r="E24" s="395"/>
      <c r="F24" s="196"/>
      <c r="G24" s="395"/>
      <c r="H24" s="196"/>
      <c r="I24" s="395"/>
      <c r="J24" s="395"/>
      <c r="K24" s="395"/>
      <c r="L24" s="395"/>
      <c r="M24" s="395"/>
      <c r="N24" s="395"/>
      <c r="O24" s="395"/>
      <c r="P24" s="395"/>
      <c r="Q24" s="273"/>
      <c r="R24" s="63"/>
      <c r="S24" s="63"/>
      <c r="T24" s="63"/>
      <c r="U24" s="63"/>
      <c r="V24" s="63"/>
      <c r="W24" s="63"/>
      <c r="X24" s="31"/>
    </row>
    <row r="25" spans="1:24" s="30" customFormat="1" ht="4.9000000000000004" customHeight="1">
      <c r="A25" s="841"/>
      <c r="B25" s="729"/>
      <c r="C25" s="196"/>
      <c r="D25" s="196"/>
      <c r="E25" s="395"/>
      <c r="F25" s="196"/>
      <c r="G25" s="395"/>
      <c r="H25" s="196"/>
      <c r="I25" s="395"/>
      <c r="J25" s="395"/>
      <c r="K25" s="395"/>
      <c r="L25" s="395"/>
      <c r="M25" s="395"/>
      <c r="N25" s="395"/>
      <c r="O25" s="395"/>
      <c r="P25" s="395"/>
      <c r="Q25" s="273"/>
      <c r="R25" s="63"/>
      <c r="S25" s="63"/>
      <c r="T25" s="63"/>
      <c r="U25" s="63"/>
      <c r="V25" s="63"/>
      <c r="W25" s="63"/>
      <c r="X25" s="31"/>
    </row>
    <row r="26" spans="1:24" s="30" customFormat="1" ht="16.899999999999999" customHeight="1">
      <c r="A26" s="841"/>
      <c r="B26" s="829" t="s">
        <v>151</v>
      </c>
      <c r="C26" s="196">
        <v>91.1</v>
      </c>
      <c r="D26" s="378">
        <v>3.2</v>
      </c>
      <c r="E26" s="196"/>
      <c r="F26" s="196">
        <v>87.3</v>
      </c>
      <c r="G26" s="378">
        <v>3.8</v>
      </c>
      <c r="H26" s="196">
        <v>81.2</v>
      </c>
      <c r="I26" s="378">
        <v>3.9</v>
      </c>
      <c r="J26" s="378">
        <v>4.3</v>
      </c>
      <c r="K26" s="378">
        <v>2.9</v>
      </c>
      <c r="L26" s="378">
        <v>0.9</v>
      </c>
      <c r="M26" s="378">
        <v>2.1</v>
      </c>
      <c r="N26" s="378">
        <v>0.9</v>
      </c>
      <c r="O26" s="378">
        <v>4.2</v>
      </c>
      <c r="P26" s="378">
        <v>3.8</v>
      </c>
      <c r="Q26" s="196">
        <v>0.7</v>
      </c>
      <c r="R26" s="63"/>
      <c r="S26" s="63"/>
      <c r="T26" s="63"/>
      <c r="U26" s="63"/>
      <c r="V26" s="63"/>
      <c r="W26" s="63"/>
      <c r="X26" s="31"/>
    </row>
    <row r="27" spans="1:24" s="30" customFormat="1" ht="16.899999999999999" customHeight="1">
      <c r="A27" s="841"/>
      <c r="B27" s="829"/>
      <c r="C27" s="196"/>
      <c r="D27" s="196"/>
      <c r="E27" s="395"/>
      <c r="F27" s="196"/>
      <c r="G27" s="395"/>
      <c r="H27" s="196"/>
      <c r="I27" s="395"/>
      <c r="J27" s="395"/>
      <c r="K27" s="395"/>
      <c r="L27" s="395"/>
      <c r="M27" s="395"/>
      <c r="N27" s="395"/>
      <c r="O27" s="395"/>
      <c r="P27" s="395"/>
      <c r="Q27" s="273"/>
      <c r="R27" s="63"/>
      <c r="S27" s="63"/>
      <c r="T27" s="63"/>
      <c r="U27" s="63"/>
      <c r="V27" s="63"/>
      <c r="W27" s="63"/>
      <c r="X27" s="31"/>
    </row>
    <row r="28" spans="1:24" s="30" customFormat="1" ht="4.9000000000000004" customHeight="1">
      <c r="A28" s="841"/>
      <c r="B28" s="729"/>
      <c r="C28" s="196"/>
      <c r="D28" s="196"/>
      <c r="E28" s="395"/>
      <c r="F28" s="196"/>
      <c r="G28" s="395"/>
      <c r="H28" s="196"/>
      <c r="I28" s="395"/>
      <c r="J28" s="395"/>
      <c r="K28" s="395"/>
      <c r="L28" s="395"/>
      <c r="M28" s="395"/>
      <c r="N28" s="395"/>
      <c r="O28" s="395"/>
      <c r="P28" s="395"/>
      <c r="Q28" s="273"/>
      <c r="R28" s="63"/>
      <c r="S28" s="63"/>
      <c r="T28" s="63"/>
      <c r="U28" s="63"/>
      <c r="V28" s="63"/>
      <c r="W28" s="63"/>
      <c r="X28" s="31"/>
    </row>
    <row r="29" spans="1:24" s="30" customFormat="1" ht="16.899999999999999" customHeight="1">
      <c r="A29" s="841"/>
      <c r="B29" s="829" t="s">
        <v>152</v>
      </c>
      <c r="C29" s="196">
        <v>57.5</v>
      </c>
      <c r="D29" s="378">
        <v>2</v>
      </c>
      <c r="E29" s="196"/>
      <c r="F29" s="196">
        <v>55.5</v>
      </c>
      <c r="G29" s="378">
        <v>2.4</v>
      </c>
      <c r="H29" s="196">
        <v>54.1</v>
      </c>
      <c r="I29" s="378">
        <v>2.6</v>
      </c>
      <c r="J29" s="378">
        <v>0.8</v>
      </c>
      <c r="K29" s="378">
        <v>0.5</v>
      </c>
      <c r="L29" s="378">
        <v>0.3</v>
      </c>
      <c r="M29" s="378">
        <v>0.8</v>
      </c>
      <c r="N29" s="378">
        <v>0.3</v>
      </c>
      <c r="O29" s="378">
        <v>1.6</v>
      </c>
      <c r="P29" s="378">
        <v>2</v>
      </c>
      <c r="Q29" s="196">
        <v>0.4</v>
      </c>
      <c r="R29" s="63"/>
      <c r="S29" s="63"/>
      <c r="T29" s="63"/>
      <c r="U29" s="63"/>
      <c r="V29" s="63"/>
      <c r="W29" s="63"/>
      <c r="X29" s="31"/>
    </row>
    <row r="30" spans="1:24" s="29" customFormat="1" ht="16.899999999999999" customHeight="1">
      <c r="A30" s="841"/>
      <c r="B30" s="829"/>
      <c r="C30" s="196"/>
      <c r="D30" s="196"/>
      <c r="E30" s="395"/>
      <c r="F30" s="196"/>
      <c r="G30" s="395"/>
      <c r="H30" s="196"/>
      <c r="I30" s="395"/>
      <c r="J30" s="395"/>
      <c r="K30" s="395"/>
      <c r="L30" s="395"/>
      <c r="M30" s="395"/>
      <c r="N30" s="395"/>
      <c r="O30" s="395"/>
      <c r="P30" s="395"/>
      <c r="Q30" s="273"/>
      <c r="R30" s="73"/>
      <c r="S30" s="73"/>
      <c r="T30" s="73"/>
      <c r="U30" s="73"/>
      <c r="V30" s="73"/>
      <c r="W30" s="73"/>
      <c r="X30" s="74"/>
    </row>
    <row r="31" spans="1:24" s="29" customFormat="1" ht="4.9000000000000004" customHeight="1">
      <c r="A31" s="841"/>
      <c r="B31" s="729"/>
      <c r="C31" s="196"/>
      <c r="D31" s="196"/>
      <c r="E31" s="395"/>
      <c r="F31" s="196"/>
      <c r="G31" s="395"/>
      <c r="H31" s="196"/>
      <c r="I31" s="395"/>
      <c r="J31" s="395"/>
      <c r="K31" s="395"/>
      <c r="L31" s="395"/>
      <c r="M31" s="395"/>
      <c r="N31" s="395"/>
      <c r="O31" s="395"/>
      <c r="P31" s="395"/>
      <c r="Q31" s="273"/>
      <c r="R31" s="73"/>
      <c r="S31" s="73"/>
      <c r="T31" s="73"/>
      <c r="U31" s="73"/>
      <c r="V31" s="73"/>
      <c r="W31" s="73"/>
      <c r="X31" s="74"/>
    </row>
    <row r="32" spans="1:24" s="30" customFormat="1" ht="16.899999999999999" customHeight="1">
      <c r="A32" s="841"/>
      <c r="B32" s="885" t="s">
        <v>153</v>
      </c>
      <c r="C32" s="196">
        <v>175.8</v>
      </c>
      <c r="D32" s="378">
        <v>6.2</v>
      </c>
      <c r="E32" s="196"/>
      <c r="F32" s="196">
        <v>174.7</v>
      </c>
      <c r="G32" s="378">
        <v>7.5</v>
      </c>
      <c r="H32" s="196">
        <v>163.30000000000001</v>
      </c>
      <c r="I32" s="378">
        <v>7.8</v>
      </c>
      <c r="J32" s="378">
        <v>8</v>
      </c>
      <c r="K32" s="378">
        <v>5.5</v>
      </c>
      <c r="L32" s="378">
        <v>2.5</v>
      </c>
      <c r="M32" s="378">
        <v>6</v>
      </c>
      <c r="N32" s="378">
        <v>0.9</v>
      </c>
      <c r="O32" s="378">
        <v>4.0999999999999996</v>
      </c>
      <c r="P32" s="378">
        <v>1.1000000000000001</v>
      </c>
      <c r="Q32" s="196">
        <v>0.2</v>
      </c>
      <c r="R32" s="63"/>
      <c r="S32" s="63"/>
      <c r="T32" s="63"/>
      <c r="U32" s="63"/>
      <c r="V32" s="63"/>
      <c r="W32" s="63"/>
      <c r="X32" s="31"/>
    </row>
    <row r="33" spans="1:24" s="30" customFormat="1" ht="16.899999999999999" customHeight="1">
      <c r="A33" s="841"/>
      <c r="B33" s="885"/>
      <c r="C33" s="196"/>
      <c r="D33" s="196"/>
      <c r="E33" s="395"/>
      <c r="F33" s="196"/>
      <c r="G33" s="395"/>
      <c r="H33" s="196"/>
      <c r="I33" s="395"/>
      <c r="J33" s="395"/>
      <c r="K33" s="395"/>
      <c r="L33" s="395"/>
      <c r="M33" s="395"/>
      <c r="N33" s="395"/>
      <c r="O33" s="395"/>
      <c r="P33" s="395"/>
      <c r="Q33" s="273"/>
      <c r="R33" s="68"/>
      <c r="S33" s="68"/>
      <c r="T33" s="68"/>
      <c r="U33" s="68"/>
      <c r="V33" s="68"/>
      <c r="W33" s="68"/>
      <c r="X33" s="44"/>
    </row>
    <row r="34" spans="1:24" s="30" customFormat="1" ht="4.9000000000000004" customHeight="1">
      <c r="A34" s="841"/>
      <c r="B34" s="737"/>
      <c r="C34" s="196"/>
      <c r="D34" s="196"/>
      <c r="E34" s="395"/>
      <c r="F34" s="196"/>
      <c r="G34" s="395"/>
      <c r="H34" s="196"/>
      <c r="I34" s="395"/>
      <c r="J34" s="395"/>
      <c r="K34" s="395"/>
      <c r="L34" s="395"/>
      <c r="M34" s="395"/>
      <c r="N34" s="395"/>
      <c r="O34" s="395"/>
      <c r="P34" s="395"/>
      <c r="Q34" s="273"/>
      <c r="R34" s="68"/>
      <c r="S34" s="68"/>
      <c r="T34" s="68"/>
      <c r="U34" s="68"/>
      <c r="V34" s="68"/>
      <c r="W34" s="68"/>
      <c r="X34" s="44"/>
    </row>
    <row r="35" spans="1:24" s="29" customFormat="1" ht="16.899999999999999" customHeight="1">
      <c r="A35" s="841"/>
      <c r="B35" s="885" t="s">
        <v>154</v>
      </c>
      <c r="C35" s="382">
        <v>194.6</v>
      </c>
      <c r="D35" s="382">
        <v>6.9</v>
      </c>
      <c r="E35" s="196"/>
      <c r="F35" s="382">
        <v>191.8</v>
      </c>
      <c r="G35" s="382">
        <v>8.3000000000000007</v>
      </c>
      <c r="H35" s="382">
        <v>176.2</v>
      </c>
      <c r="I35" s="382">
        <v>8.4</v>
      </c>
      <c r="J35" s="382">
        <v>11.7</v>
      </c>
      <c r="K35" s="382">
        <v>8</v>
      </c>
      <c r="L35" s="382">
        <v>3.2</v>
      </c>
      <c r="M35" s="382">
        <v>7.5</v>
      </c>
      <c r="N35" s="382">
        <v>0.7</v>
      </c>
      <c r="O35" s="382">
        <v>3.4</v>
      </c>
      <c r="P35" s="382">
        <v>2.8</v>
      </c>
      <c r="Q35" s="382">
        <v>0.5</v>
      </c>
      <c r="R35" s="62"/>
      <c r="S35" s="62"/>
      <c r="T35" s="58"/>
      <c r="U35" s="62"/>
      <c r="V35" s="62"/>
      <c r="W35" s="62"/>
      <c r="X35" s="42"/>
    </row>
    <row r="36" spans="1:24" s="29" customFormat="1" ht="16.899999999999999" customHeight="1">
      <c r="A36" s="841"/>
      <c r="B36" s="885"/>
      <c r="C36" s="196"/>
      <c r="D36" s="196"/>
      <c r="E36" s="395"/>
      <c r="F36" s="196"/>
      <c r="G36" s="395"/>
      <c r="H36" s="196"/>
      <c r="I36" s="395"/>
      <c r="J36" s="395"/>
      <c r="K36" s="395"/>
      <c r="L36" s="395"/>
      <c r="M36" s="395"/>
      <c r="N36" s="395"/>
      <c r="O36" s="395"/>
      <c r="P36" s="395"/>
      <c r="Q36" s="273"/>
      <c r="R36" s="62"/>
      <c r="S36" s="62"/>
      <c r="T36" s="58"/>
      <c r="U36" s="62"/>
      <c r="V36" s="62"/>
      <c r="W36" s="62"/>
      <c r="X36" s="42"/>
    </row>
    <row r="37" spans="1:24" s="29" customFormat="1" ht="4.9000000000000004" customHeight="1">
      <c r="A37" s="841"/>
      <c r="B37" s="737"/>
      <c r="C37" s="196"/>
      <c r="D37" s="196"/>
      <c r="E37" s="395"/>
      <c r="F37" s="196"/>
      <c r="G37" s="395"/>
      <c r="H37" s="196"/>
      <c r="I37" s="395"/>
      <c r="J37" s="395"/>
      <c r="K37" s="395"/>
      <c r="L37" s="395"/>
      <c r="M37" s="395"/>
      <c r="N37" s="395"/>
      <c r="O37" s="395"/>
      <c r="P37" s="395"/>
      <c r="Q37" s="273"/>
      <c r="R37" s="62"/>
      <c r="S37" s="62"/>
      <c r="T37" s="58"/>
      <c r="U37" s="62"/>
      <c r="V37" s="62"/>
      <c r="W37" s="62"/>
      <c r="X37" s="42"/>
    </row>
    <row r="38" spans="1:24" s="30" customFormat="1" ht="16.899999999999999" customHeight="1">
      <c r="A38" s="841"/>
      <c r="B38" s="829" t="s">
        <v>155</v>
      </c>
      <c r="C38" s="196">
        <v>186.1</v>
      </c>
      <c r="D38" s="196">
        <v>6.6</v>
      </c>
      <c r="E38" s="337"/>
      <c r="F38" s="196">
        <v>89.7</v>
      </c>
      <c r="G38" s="196">
        <v>3.9</v>
      </c>
      <c r="H38" s="196">
        <v>81.599999999999994</v>
      </c>
      <c r="I38" s="196">
        <v>3.9</v>
      </c>
      <c r="J38" s="196">
        <v>6</v>
      </c>
      <c r="K38" s="196">
        <v>4.0999999999999996</v>
      </c>
      <c r="L38" s="196">
        <v>1.4</v>
      </c>
      <c r="M38" s="196">
        <v>3.4</v>
      </c>
      <c r="N38" s="196">
        <v>0.6</v>
      </c>
      <c r="O38" s="196">
        <v>2.8</v>
      </c>
      <c r="P38" s="196">
        <v>96.4</v>
      </c>
      <c r="Q38" s="196">
        <v>18.7</v>
      </c>
      <c r="R38" s="63"/>
      <c r="S38" s="63"/>
      <c r="T38" s="63"/>
      <c r="U38" s="63"/>
      <c r="V38" s="63"/>
      <c r="W38" s="63"/>
      <c r="X38" s="31"/>
    </row>
    <row r="39" spans="1:24" s="30" customFormat="1" ht="16.899999999999999" customHeight="1">
      <c r="A39" s="841"/>
      <c r="B39" s="829"/>
      <c r="C39" s="196"/>
      <c r="D39" s="196"/>
      <c r="E39" s="395"/>
      <c r="F39" s="196"/>
      <c r="G39" s="395"/>
      <c r="H39" s="196"/>
      <c r="I39" s="395"/>
      <c r="J39" s="395"/>
      <c r="K39" s="395"/>
      <c r="L39" s="395"/>
      <c r="M39" s="395"/>
      <c r="N39" s="395"/>
      <c r="O39" s="395"/>
      <c r="P39" s="395"/>
      <c r="Q39" s="273"/>
      <c r="R39" s="63"/>
      <c r="S39" s="63"/>
      <c r="T39" s="63"/>
      <c r="U39" s="63"/>
      <c r="V39" s="63"/>
      <c r="W39" s="63"/>
      <c r="X39" s="31"/>
    </row>
    <row r="40" spans="1:24" s="30" customFormat="1" ht="4.9000000000000004" customHeight="1">
      <c r="A40" s="841"/>
      <c r="B40" s="729"/>
      <c r="C40" s="196"/>
      <c r="D40" s="196"/>
      <c r="E40" s="395"/>
      <c r="F40" s="196"/>
      <c r="G40" s="395"/>
      <c r="H40" s="196"/>
      <c r="I40" s="395"/>
      <c r="J40" s="395"/>
      <c r="K40" s="395"/>
      <c r="L40" s="395"/>
      <c r="M40" s="395"/>
      <c r="N40" s="395"/>
      <c r="O40" s="395"/>
      <c r="P40" s="395"/>
      <c r="Q40" s="273"/>
      <c r="R40" s="63"/>
      <c r="S40" s="63"/>
      <c r="T40" s="63"/>
      <c r="U40" s="63"/>
      <c r="V40" s="63"/>
      <c r="W40" s="63"/>
      <c r="X40" s="31"/>
    </row>
    <row r="41" spans="1:24" s="30" customFormat="1" ht="16.899999999999999" customHeight="1">
      <c r="A41" s="841"/>
      <c r="B41" s="829" t="s">
        <v>156</v>
      </c>
      <c r="C41" s="196">
        <v>128</v>
      </c>
      <c r="D41" s="196">
        <v>4.5</v>
      </c>
      <c r="E41" s="337"/>
      <c r="F41" s="196">
        <v>68.900000000000006</v>
      </c>
      <c r="G41" s="196">
        <v>3</v>
      </c>
      <c r="H41" s="196">
        <v>65</v>
      </c>
      <c r="I41" s="196">
        <v>3.1</v>
      </c>
      <c r="J41" s="196">
        <v>1.9</v>
      </c>
      <c r="K41" s="196">
        <v>1.3</v>
      </c>
      <c r="L41" s="196">
        <v>1</v>
      </c>
      <c r="M41" s="196">
        <v>2.4</v>
      </c>
      <c r="N41" s="196">
        <v>1</v>
      </c>
      <c r="O41" s="196">
        <v>4.4000000000000004</v>
      </c>
      <c r="P41" s="196">
        <v>59.1</v>
      </c>
      <c r="Q41" s="196">
        <v>11.5</v>
      </c>
      <c r="R41" s="63"/>
      <c r="S41" s="63"/>
      <c r="T41" s="63"/>
      <c r="U41" s="63"/>
      <c r="V41" s="63"/>
      <c r="W41" s="63"/>
      <c r="X41" s="31"/>
    </row>
    <row r="42" spans="1:24" s="30" customFormat="1" ht="16.899999999999999" customHeight="1">
      <c r="A42" s="841"/>
      <c r="B42" s="829"/>
      <c r="C42" s="195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8"/>
      <c r="R42" s="63"/>
      <c r="S42" s="63"/>
      <c r="T42" s="63"/>
      <c r="U42" s="63"/>
      <c r="V42" s="63"/>
      <c r="W42" s="63"/>
      <c r="X42" s="31"/>
    </row>
    <row r="43" spans="1:24" s="30" customFormat="1" ht="6" customHeight="1" thickBot="1">
      <c r="A43" s="841"/>
      <c r="B43" s="507"/>
      <c r="C43" s="508"/>
      <c r="D43" s="509"/>
      <c r="E43" s="509"/>
      <c r="F43" s="509"/>
      <c r="G43" s="509"/>
      <c r="H43" s="509"/>
      <c r="I43" s="509"/>
      <c r="J43" s="509"/>
      <c r="K43" s="509"/>
      <c r="L43" s="509"/>
      <c r="M43" s="509"/>
      <c r="N43" s="509"/>
      <c r="O43" s="509"/>
      <c r="P43" s="509"/>
      <c r="Q43" s="532"/>
      <c r="R43" s="63"/>
      <c r="S43" s="63"/>
      <c r="T43" s="63"/>
      <c r="U43" s="63"/>
      <c r="V43" s="63"/>
      <c r="W43" s="63"/>
      <c r="X43" s="31"/>
    </row>
    <row r="44" spans="1:24" s="30" customFormat="1" ht="8.1" customHeight="1">
      <c r="A44" s="841"/>
      <c r="B44" s="212"/>
      <c r="C44" s="213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38"/>
      <c r="R44" s="63"/>
      <c r="S44" s="63"/>
      <c r="T44" s="63"/>
      <c r="U44" s="63"/>
      <c r="V44" s="63"/>
      <c r="W44" s="63"/>
      <c r="X44" s="31"/>
    </row>
    <row r="45" spans="1:24" s="30" customFormat="1" ht="15" customHeight="1">
      <c r="A45" s="841"/>
      <c r="B45" s="717" t="s">
        <v>295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63"/>
      <c r="S45" s="63"/>
      <c r="T45" s="63"/>
      <c r="U45" s="63"/>
      <c r="V45" s="63"/>
      <c r="W45" s="63"/>
      <c r="X45" s="31"/>
    </row>
    <row r="46" spans="1:24" s="30" customFormat="1" ht="15" customHeight="1">
      <c r="A46" s="841"/>
      <c r="B46" s="718" t="s">
        <v>303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64"/>
      <c r="S46" s="64"/>
      <c r="T46" s="64"/>
      <c r="U46" s="64"/>
      <c r="V46" s="64"/>
      <c r="W46" s="64"/>
      <c r="X46" s="32"/>
    </row>
    <row r="47" spans="1:24" ht="8.1" customHeight="1">
      <c r="A47" s="6"/>
      <c r="B47" s="47"/>
    </row>
    <row r="48" spans="1:24" ht="15" customHeight="1">
      <c r="A48" s="6"/>
      <c r="B48" s="719" t="s">
        <v>1</v>
      </c>
    </row>
    <row r="49" spans="1:24" ht="15" customHeight="1">
      <c r="A49" s="6"/>
      <c r="B49" s="715" t="s">
        <v>180</v>
      </c>
    </row>
    <row r="50" spans="1:24" ht="12.75" customHeight="1">
      <c r="A50" s="6"/>
      <c r="C50" s="196">
        <v>419.1</v>
      </c>
      <c r="D50" s="196">
        <v>14.8</v>
      </c>
      <c r="E50" s="395"/>
      <c r="F50" s="196">
        <v>259.2</v>
      </c>
      <c r="G50" s="196">
        <v>11.2</v>
      </c>
      <c r="H50" s="196">
        <v>228.7</v>
      </c>
      <c r="I50" s="196">
        <v>10.9</v>
      </c>
      <c r="J50" s="196">
        <v>21.8</v>
      </c>
      <c r="K50" s="196">
        <v>15</v>
      </c>
      <c r="L50" s="196">
        <v>5.4</v>
      </c>
      <c r="M50" s="196">
        <v>12.7</v>
      </c>
      <c r="N50" s="196">
        <v>3.3</v>
      </c>
      <c r="O50" s="196">
        <v>14.9</v>
      </c>
      <c r="P50" s="196">
        <v>159.9</v>
      </c>
      <c r="Q50" s="196">
        <v>31.1</v>
      </c>
    </row>
    <row r="51" spans="1:24" ht="12.75" customHeight="1">
      <c r="A51" s="6"/>
      <c r="C51" s="196"/>
      <c r="D51" s="196"/>
      <c r="E51" s="395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</row>
    <row r="52" spans="1:24" ht="12.75" customHeight="1">
      <c r="A52" s="6"/>
      <c r="C52" s="196">
        <v>383.9</v>
      </c>
      <c r="D52" s="196">
        <v>13.6</v>
      </c>
      <c r="E52" s="395"/>
      <c r="F52" s="196">
        <v>284.8</v>
      </c>
      <c r="G52" s="196">
        <v>12.3</v>
      </c>
      <c r="H52" s="196">
        <v>254.1</v>
      </c>
      <c r="I52" s="196">
        <v>12.1</v>
      </c>
      <c r="J52" s="196">
        <v>20.9</v>
      </c>
      <c r="K52" s="196">
        <v>14.3</v>
      </c>
      <c r="L52" s="196">
        <v>6.4</v>
      </c>
      <c r="M52" s="196">
        <v>15.1</v>
      </c>
      <c r="N52" s="196">
        <v>3.5</v>
      </c>
      <c r="O52" s="196">
        <v>16</v>
      </c>
      <c r="P52" s="196">
        <v>99.1</v>
      </c>
      <c r="Q52" s="196">
        <v>19.3</v>
      </c>
    </row>
    <row r="53" spans="1:24" ht="12.75" customHeight="1">
      <c r="A53" s="6"/>
      <c r="C53" s="196"/>
      <c r="D53" s="196"/>
      <c r="E53" s="395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</row>
    <row r="54" spans="1:24" s="7" customFormat="1" ht="12.75" customHeight="1">
      <c r="A54" s="6"/>
      <c r="B54" s="275"/>
      <c r="C54" s="420"/>
      <c r="D54" s="420"/>
      <c r="E54" s="63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"/>
      <c r="S54" s="4"/>
      <c r="T54" s="4"/>
      <c r="U54" s="4"/>
      <c r="V54" s="4"/>
      <c r="W54" s="4"/>
      <c r="X54" s="4"/>
    </row>
    <row r="55" spans="1:24" s="7" customFormat="1" ht="10.5" customHeight="1">
      <c r="A55" s="8"/>
      <c r="B55" s="275"/>
      <c r="C55" s="196">
        <v>1193.9000000000001</v>
      </c>
      <c r="D55" s="378">
        <v>42.2</v>
      </c>
      <c r="E55" s="196"/>
      <c r="F55" s="196">
        <v>1103.8</v>
      </c>
      <c r="G55" s="378">
        <v>47.7</v>
      </c>
      <c r="H55" s="196">
        <v>1001.5</v>
      </c>
      <c r="I55" s="378">
        <v>47.6</v>
      </c>
      <c r="J55" s="378">
        <v>70.400000000000006</v>
      </c>
      <c r="K55" s="378">
        <v>48.3</v>
      </c>
      <c r="L55" s="378">
        <v>21.3</v>
      </c>
      <c r="M55" s="378">
        <v>50.2</v>
      </c>
      <c r="N55" s="378">
        <v>10.7</v>
      </c>
      <c r="O55" s="378">
        <v>48.7</v>
      </c>
      <c r="P55" s="378">
        <v>90.1</v>
      </c>
      <c r="Q55" s="196">
        <v>17.5</v>
      </c>
      <c r="R55" s="4"/>
      <c r="S55" s="4"/>
      <c r="T55" s="4"/>
      <c r="U55" s="4"/>
      <c r="V55" s="4"/>
      <c r="W55" s="4"/>
      <c r="X55" s="4"/>
    </row>
    <row r="56" spans="1:24" ht="12.75" customHeight="1">
      <c r="C56" s="360"/>
      <c r="D56" s="360"/>
      <c r="E56" s="196"/>
      <c r="F56" s="360"/>
      <c r="G56" s="360"/>
      <c r="H56" s="360"/>
      <c r="I56" s="360"/>
      <c r="J56" s="360"/>
      <c r="K56" s="360"/>
      <c r="L56" s="360"/>
      <c r="M56" s="360"/>
      <c r="N56" s="360"/>
      <c r="O56" s="360"/>
      <c r="P56" s="360"/>
      <c r="Q56" s="360"/>
    </row>
    <row r="57" spans="1:24" ht="12.75" customHeight="1">
      <c r="C57" s="196">
        <v>91.1</v>
      </c>
      <c r="D57" s="378">
        <v>3.2</v>
      </c>
      <c r="E57" s="196"/>
      <c r="F57" s="196">
        <v>87.3</v>
      </c>
      <c r="G57" s="378">
        <v>3.8</v>
      </c>
      <c r="H57" s="196">
        <v>81.2</v>
      </c>
      <c r="I57" s="378">
        <v>3.9</v>
      </c>
      <c r="J57" s="378">
        <v>4.3</v>
      </c>
      <c r="K57" s="378">
        <v>2.9</v>
      </c>
      <c r="L57" s="378">
        <v>0.9</v>
      </c>
      <c r="M57" s="378">
        <v>2.1</v>
      </c>
      <c r="N57" s="378">
        <v>0.9</v>
      </c>
      <c r="O57" s="378">
        <v>4.2</v>
      </c>
      <c r="P57" s="378">
        <v>3.8</v>
      </c>
      <c r="Q57" s="196">
        <v>0.7</v>
      </c>
    </row>
    <row r="58" spans="1:24" ht="12.75" customHeight="1"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</row>
    <row r="59" spans="1:24" ht="12.75" customHeight="1">
      <c r="C59" s="196">
        <v>57.5</v>
      </c>
      <c r="D59" s="378">
        <v>2</v>
      </c>
      <c r="E59" s="196"/>
      <c r="F59" s="196">
        <v>55.5</v>
      </c>
      <c r="G59" s="378">
        <v>2.4</v>
      </c>
      <c r="H59" s="196">
        <v>54.1</v>
      </c>
      <c r="I59" s="378">
        <v>2.6</v>
      </c>
      <c r="J59" s="378">
        <v>0.8</v>
      </c>
      <c r="K59" s="378">
        <v>0.5</v>
      </c>
      <c r="L59" s="378">
        <v>0.3</v>
      </c>
      <c r="M59" s="378">
        <v>0.8</v>
      </c>
      <c r="N59" s="378">
        <v>0.3</v>
      </c>
      <c r="O59" s="378">
        <v>1.6</v>
      </c>
      <c r="P59" s="378">
        <v>2</v>
      </c>
      <c r="Q59" s="196">
        <v>0.4</v>
      </c>
    </row>
    <row r="60" spans="1:24" ht="12.75" customHeight="1"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196"/>
    </row>
    <row r="61" spans="1:24" ht="12.75" customHeight="1">
      <c r="C61" s="196">
        <v>175.8</v>
      </c>
      <c r="D61" s="378">
        <v>6.2</v>
      </c>
      <c r="E61" s="196"/>
      <c r="F61" s="196">
        <v>174.7</v>
      </c>
      <c r="G61" s="378">
        <v>7.5</v>
      </c>
      <c r="H61" s="196">
        <v>163.30000000000001</v>
      </c>
      <c r="I61" s="378">
        <v>7.8</v>
      </c>
      <c r="J61" s="378">
        <v>8</v>
      </c>
      <c r="K61" s="378">
        <v>5.5</v>
      </c>
      <c r="L61" s="378">
        <v>2.5</v>
      </c>
      <c r="M61" s="378">
        <v>6</v>
      </c>
      <c r="N61" s="378">
        <v>0.9</v>
      </c>
      <c r="O61" s="378">
        <v>4.0999999999999996</v>
      </c>
      <c r="P61" s="378">
        <v>1.1000000000000001</v>
      </c>
      <c r="Q61" s="196">
        <v>0.2</v>
      </c>
    </row>
    <row r="62" spans="1:24" ht="12.75" customHeight="1"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</row>
    <row r="63" spans="1:24" ht="12.75" customHeight="1">
      <c r="C63" s="382">
        <v>194.6</v>
      </c>
      <c r="D63" s="382">
        <v>6.9</v>
      </c>
      <c r="E63" s="196"/>
      <c r="F63" s="382">
        <v>191.8</v>
      </c>
      <c r="G63" s="382">
        <v>8.3000000000000007</v>
      </c>
      <c r="H63" s="382">
        <v>176.2</v>
      </c>
      <c r="I63" s="382">
        <v>8.4</v>
      </c>
      <c r="J63" s="382">
        <v>11.7</v>
      </c>
      <c r="K63" s="382">
        <v>8</v>
      </c>
      <c r="L63" s="382">
        <v>3.2</v>
      </c>
      <c r="M63" s="382">
        <v>7.5</v>
      </c>
      <c r="N63" s="382">
        <v>0.7</v>
      </c>
      <c r="O63" s="382">
        <v>3.4</v>
      </c>
      <c r="P63" s="382">
        <v>2.8</v>
      </c>
      <c r="Q63" s="382">
        <v>0.5</v>
      </c>
    </row>
    <row r="64" spans="1:24" ht="12.75" customHeight="1"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</row>
    <row r="65" spans="3:17" ht="12.75" customHeight="1">
      <c r="C65" s="196">
        <v>186.1</v>
      </c>
      <c r="D65" s="196">
        <v>6.6</v>
      </c>
      <c r="E65" s="337"/>
      <c r="F65" s="196">
        <v>89.7</v>
      </c>
      <c r="G65" s="196">
        <v>3.9</v>
      </c>
      <c r="H65" s="196">
        <v>81.599999999999994</v>
      </c>
      <c r="I65" s="196">
        <v>3.9</v>
      </c>
      <c r="J65" s="196">
        <v>6</v>
      </c>
      <c r="K65" s="196">
        <v>4.0999999999999996</v>
      </c>
      <c r="L65" s="196">
        <v>1.4</v>
      </c>
      <c r="M65" s="196">
        <v>3.4</v>
      </c>
      <c r="N65" s="196">
        <v>0.6</v>
      </c>
      <c r="O65" s="196">
        <v>2.8</v>
      </c>
      <c r="P65" s="196">
        <v>96.4</v>
      </c>
      <c r="Q65" s="196">
        <v>18.7</v>
      </c>
    </row>
    <row r="66" spans="3:17" ht="12.75" customHeight="1">
      <c r="C66" s="382"/>
      <c r="D66" s="382"/>
      <c r="E66" s="337"/>
      <c r="F66" s="382"/>
      <c r="G66" s="382"/>
      <c r="H66" s="382"/>
      <c r="I66" s="382"/>
      <c r="J66" s="382"/>
      <c r="K66" s="382"/>
      <c r="L66" s="382"/>
      <c r="M66" s="382"/>
      <c r="N66" s="382"/>
      <c r="O66" s="382"/>
      <c r="P66" s="382"/>
      <c r="Q66" s="382"/>
    </row>
    <row r="67" spans="3:17" ht="12.75" customHeight="1">
      <c r="C67" s="196">
        <v>128</v>
      </c>
      <c r="D67" s="196">
        <v>4.5</v>
      </c>
      <c r="E67" s="337"/>
      <c r="F67" s="196">
        <v>68.900000000000006</v>
      </c>
      <c r="G67" s="196">
        <v>3</v>
      </c>
      <c r="H67" s="196">
        <v>65</v>
      </c>
      <c r="I67" s="196">
        <v>3.1</v>
      </c>
      <c r="J67" s="196">
        <v>1.9</v>
      </c>
      <c r="K67" s="196">
        <v>1.3</v>
      </c>
      <c r="L67" s="196">
        <v>1</v>
      </c>
      <c r="M67" s="196">
        <v>2.4</v>
      </c>
      <c r="N67" s="196">
        <v>1</v>
      </c>
      <c r="O67" s="196">
        <v>4.4000000000000004</v>
      </c>
      <c r="P67" s="196">
        <v>59.1</v>
      </c>
      <c r="Q67" s="196">
        <v>11.5</v>
      </c>
    </row>
  </sheetData>
  <sheetProtection algorithmName="SHA-512" hashValue="TjJIHZRnI8y5lWWlnmvFFr+k5gcwlSCqqV2HH3sd0gIdJ36274cRwt4a91dETo7x31TwtvBlmOkXWPAP4E6VbA==" saltValue="i3OEk/uMx5BgNU//BS91WA==" spinCount="100000" sheet="1" objects="1" scenarios="1"/>
  <mergeCells count="36">
    <mergeCell ref="L12:L13"/>
    <mergeCell ref="K12:K13"/>
    <mergeCell ref="Q12:Q13"/>
    <mergeCell ref="P12:P13"/>
    <mergeCell ref="O12:O13"/>
    <mergeCell ref="N12:N13"/>
    <mergeCell ref="M12:M13"/>
    <mergeCell ref="B26:B27"/>
    <mergeCell ref="B29:B30"/>
    <mergeCell ref="B32:B33"/>
    <mergeCell ref="B35:B36"/>
    <mergeCell ref="B38:B39"/>
    <mergeCell ref="B23:B24"/>
    <mergeCell ref="J12:J13"/>
    <mergeCell ref="I12:I13"/>
    <mergeCell ref="H12:H13"/>
    <mergeCell ref="G12:G13"/>
    <mergeCell ref="F12:F13"/>
    <mergeCell ref="D12:D13"/>
    <mergeCell ref="C12:C13"/>
    <mergeCell ref="A2:A46"/>
    <mergeCell ref="B2:Q2"/>
    <mergeCell ref="B3:Q3"/>
    <mergeCell ref="F5:O5"/>
    <mergeCell ref="B6:B9"/>
    <mergeCell ref="C6:D9"/>
    <mergeCell ref="F6:O7"/>
    <mergeCell ref="P6:Q9"/>
    <mergeCell ref="F8:G9"/>
    <mergeCell ref="H8:I9"/>
    <mergeCell ref="B41:B42"/>
    <mergeCell ref="J8:K9"/>
    <mergeCell ref="L8:M9"/>
    <mergeCell ref="N8:O9"/>
    <mergeCell ref="B16:B17"/>
    <mergeCell ref="B19:B21"/>
  </mergeCells>
  <pageMargins left="0.39370078740157483" right="0.39370078740157483" top="0.39370078740157483" bottom="0.33" header="0.31496062992125984" footer="0.31496062992125984"/>
  <pageSetup paperSize="9"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2F321-5B66-44C6-A05B-CB72F8F03ACD}">
  <sheetPr codeName="Sheet49">
    <tabColor rgb="FF04AE39"/>
  </sheetPr>
  <dimension ref="A2:X68"/>
  <sheetViews>
    <sheetView view="pageBreakPreview" zoomScale="80" zoomScaleNormal="70" zoomScaleSheetLayoutView="80" workbookViewId="0">
      <selection activeCell="H35" sqref="H35"/>
    </sheetView>
  </sheetViews>
  <sheetFormatPr defaultColWidth="11.42578125" defaultRowHeight="12.75" customHeight="1"/>
  <cols>
    <col min="1" max="1" width="2.7109375" style="8" customWidth="1"/>
    <col min="2" max="2" width="38.28515625" style="275" customWidth="1"/>
    <col min="3" max="3" width="9.5703125" style="276" customWidth="1"/>
    <col min="4" max="4" width="8.7109375" style="276" customWidth="1"/>
    <col min="5" max="5" width="1.7109375" style="276" customWidth="1"/>
    <col min="6" max="6" width="10" style="276" customWidth="1"/>
    <col min="7" max="7" width="8.7109375" style="276" customWidth="1"/>
    <col min="8" max="8" width="10" style="276" customWidth="1"/>
    <col min="9" max="9" width="8.7109375" style="276" customWidth="1"/>
    <col min="10" max="10" width="10" style="276" customWidth="1"/>
    <col min="11" max="11" width="8.7109375" style="276" customWidth="1"/>
    <col min="12" max="12" width="10" style="276" customWidth="1"/>
    <col min="13" max="13" width="8.7109375" style="276" customWidth="1"/>
    <col min="14" max="14" width="10" style="276" customWidth="1"/>
    <col min="15" max="15" width="8.7109375" style="276" customWidth="1"/>
    <col min="16" max="16" width="10" style="276" customWidth="1"/>
    <col min="17" max="17" width="8.7109375" style="276" customWidth="1"/>
    <col min="18" max="16384" width="11.42578125" style="4"/>
  </cols>
  <sheetData>
    <row r="2" spans="1:24" s="27" customFormat="1" ht="15" customHeight="1">
      <c r="A2" s="841"/>
      <c r="B2" s="898" t="s">
        <v>291</v>
      </c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  <c r="N2" s="898"/>
      <c r="O2" s="898"/>
      <c r="P2" s="898"/>
      <c r="Q2" s="898"/>
      <c r="S2" s="57"/>
      <c r="T2" s="57"/>
      <c r="U2" s="57"/>
      <c r="V2" s="57"/>
      <c r="W2" s="57"/>
    </row>
    <row r="3" spans="1:24" s="27" customFormat="1" ht="15" customHeight="1">
      <c r="A3" s="841"/>
      <c r="B3" s="899" t="s">
        <v>292</v>
      </c>
      <c r="C3" s="899"/>
      <c r="D3" s="899"/>
      <c r="E3" s="899"/>
      <c r="F3" s="899"/>
      <c r="G3" s="899"/>
      <c r="H3" s="899"/>
      <c r="I3" s="899"/>
      <c r="J3" s="899"/>
      <c r="K3" s="899"/>
      <c r="L3" s="899"/>
      <c r="M3" s="899"/>
      <c r="N3" s="899"/>
      <c r="O3" s="899"/>
      <c r="P3" s="899"/>
      <c r="Q3" s="899"/>
      <c r="S3" s="57"/>
      <c r="T3" s="57"/>
      <c r="U3" s="57"/>
      <c r="V3" s="57"/>
      <c r="W3" s="57"/>
    </row>
    <row r="4" spans="1:24" s="26" customFormat="1" ht="12" customHeight="1" thickBot="1">
      <c r="A4" s="841"/>
      <c r="B4" s="533"/>
      <c r="C4" s="446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</row>
    <row r="5" spans="1:24" s="26" customFormat="1" ht="24.95" customHeight="1">
      <c r="A5" s="841"/>
      <c r="B5" s="239" t="s">
        <v>107</v>
      </c>
      <c r="C5" s="518"/>
      <c r="D5" s="524"/>
      <c r="E5" s="524"/>
      <c r="F5" s="859">
        <v>2023</v>
      </c>
      <c r="G5" s="859"/>
      <c r="H5" s="859"/>
      <c r="I5" s="859"/>
      <c r="J5" s="859"/>
      <c r="K5" s="859"/>
      <c r="L5" s="859"/>
      <c r="M5" s="859"/>
      <c r="N5" s="859"/>
      <c r="O5" s="859"/>
      <c r="P5" s="524"/>
      <c r="Q5" s="524"/>
    </row>
    <row r="6" spans="1:24" s="26" customFormat="1" ht="19.899999999999999" customHeight="1">
      <c r="A6" s="841"/>
      <c r="B6" s="858" t="s">
        <v>196</v>
      </c>
      <c r="C6" s="889" t="s">
        <v>148</v>
      </c>
      <c r="D6" s="889"/>
      <c r="E6" s="723"/>
      <c r="F6" s="883" t="s">
        <v>141</v>
      </c>
      <c r="G6" s="883"/>
      <c r="H6" s="883"/>
      <c r="I6" s="883"/>
      <c r="J6" s="883"/>
      <c r="K6" s="883"/>
      <c r="L6" s="883"/>
      <c r="M6" s="883"/>
      <c r="N6" s="883"/>
      <c r="O6" s="883"/>
      <c r="P6" s="861" t="s">
        <v>280</v>
      </c>
      <c r="Q6" s="861"/>
    </row>
    <row r="7" spans="1:24" s="26" customFormat="1" ht="19.899999999999999" customHeight="1">
      <c r="A7" s="841"/>
      <c r="B7" s="858"/>
      <c r="C7" s="889"/>
      <c r="D7" s="889"/>
      <c r="E7" s="723"/>
      <c r="F7" s="884"/>
      <c r="G7" s="884"/>
      <c r="H7" s="884"/>
      <c r="I7" s="884"/>
      <c r="J7" s="884"/>
      <c r="K7" s="884"/>
      <c r="L7" s="884"/>
      <c r="M7" s="884"/>
      <c r="N7" s="884"/>
      <c r="O7" s="884"/>
      <c r="P7" s="861"/>
      <c r="Q7" s="861"/>
    </row>
    <row r="8" spans="1:24" s="26" customFormat="1" ht="19.899999999999999" customHeight="1">
      <c r="A8" s="841"/>
      <c r="B8" s="858"/>
      <c r="C8" s="889"/>
      <c r="D8" s="889"/>
      <c r="E8" s="723"/>
      <c r="F8" s="791" t="s">
        <v>109</v>
      </c>
      <c r="G8" s="791"/>
      <c r="H8" s="861" t="s">
        <v>314</v>
      </c>
      <c r="I8" s="891"/>
      <c r="J8" s="861" t="s">
        <v>134</v>
      </c>
      <c r="K8" s="861"/>
      <c r="L8" s="861" t="s">
        <v>179</v>
      </c>
      <c r="M8" s="861"/>
      <c r="N8" s="861" t="s">
        <v>135</v>
      </c>
      <c r="O8" s="861"/>
      <c r="P8" s="861"/>
      <c r="Q8" s="861"/>
    </row>
    <row r="9" spans="1:24" s="26" customFormat="1" ht="13.15" customHeight="1">
      <c r="A9" s="841"/>
      <c r="B9" s="858"/>
      <c r="C9" s="890"/>
      <c r="D9" s="890"/>
      <c r="E9" s="724"/>
      <c r="F9" s="792"/>
      <c r="G9" s="792"/>
      <c r="H9" s="892"/>
      <c r="I9" s="892"/>
      <c r="J9" s="862"/>
      <c r="K9" s="862"/>
      <c r="L9" s="862"/>
      <c r="M9" s="862"/>
      <c r="N9" s="862"/>
      <c r="O9" s="862"/>
      <c r="P9" s="862"/>
      <c r="Q9" s="862"/>
    </row>
    <row r="10" spans="1:24" s="34" customFormat="1" ht="19.899999999999999" customHeight="1" thickBot="1">
      <c r="A10" s="841"/>
      <c r="B10" s="538"/>
      <c r="C10" s="505" t="s">
        <v>37</v>
      </c>
      <c r="D10" s="506" t="s">
        <v>2</v>
      </c>
      <c r="E10" s="506"/>
      <c r="F10" s="505" t="s">
        <v>37</v>
      </c>
      <c r="G10" s="506" t="s">
        <v>2</v>
      </c>
      <c r="H10" s="505" t="s">
        <v>37</v>
      </c>
      <c r="I10" s="506" t="s">
        <v>2</v>
      </c>
      <c r="J10" s="505" t="s">
        <v>37</v>
      </c>
      <c r="K10" s="506" t="s">
        <v>2</v>
      </c>
      <c r="L10" s="505" t="s">
        <v>37</v>
      </c>
      <c r="M10" s="506" t="s">
        <v>2</v>
      </c>
      <c r="N10" s="505" t="s">
        <v>37</v>
      </c>
      <c r="O10" s="506" t="s">
        <v>2</v>
      </c>
      <c r="P10" s="505" t="s">
        <v>37</v>
      </c>
      <c r="Q10" s="506" t="s">
        <v>2</v>
      </c>
    </row>
    <row r="11" spans="1:24" s="26" customFormat="1" ht="8.1" customHeight="1">
      <c r="A11" s="841"/>
      <c r="B11" s="730"/>
      <c r="C11" s="239"/>
      <c r="D11" s="723"/>
      <c r="E11" s="723"/>
      <c r="F11" s="118"/>
      <c r="G11" s="727"/>
      <c r="H11" s="727"/>
      <c r="I11" s="219"/>
      <c r="J11" s="219"/>
      <c r="K11" s="548"/>
      <c r="L11" s="548"/>
      <c r="M11" s="548"/>
      <c r="N11" s="548"/>
      <c r="O11" s="548"/>
      <c r="P11" s="221"/>
      <c r="Q11" s="731"/>
    </row>
    <row r="12" spans="1:24" s="26" customFormat="1" ht="18" customHeight="1">
      <c r="A12" s="841"/>
      <c r="B12" s="129" t="s">
        <v>131</v>
      </c>
      <c r="C12" s="894">
        <v>13505.4</v>
      </c>
      <c r="D12" s="894">
        <v>100</v>
      </c>
      <c r="E12" s="190"/>
      <c r="F12" s="894">
        <v>12004.5</v>
      </c>
      <c r="G12" s="894">
        <v>100</v>
      </c>
      <c r="H12" s="894">
        <v>7710.1</v>
      </c>
      <c r="I12" s="894">
        <v>100</v>
      </c>
      <c r="J12" s="894">
        <v>3296.5</v>
      </c>
      <c r="K12" s="894">
        <v>100</v>
      </c>
      <c r="L12" s="894">
        <v>940.4</v>
      </c>
      <c r="M12" s="894">
        <v>100</v>
      </c>
      <c r="N12" s="894">
        <v>57.6</v>
      </c>
      <c r="O12" s="894">
        <v>100</v>
      </c>
      <c r="P12" s="894">
        <v>1500.9</v>
      </c>
      <c r="Q12" s="894">
        <v>100</v>
      </c>
    </row>
    <row r="13" spans="1:24" s="30" customFormat="1" ht="18" customHeight="1">
      <c r="A13" s="841"/>
      <c r="B13" s="129" t="s">
        <v>138</v>
      </c>
      <c r="C13" s="894"/>
      <c r="D13" s="894"/>
      <c r="E13" s="785"/>
      <c r="F13" s="894"/>
      <c r="G13" s="894"/>
      <c r="H13" s="894"/>
      <c r="I13" s="894"/>
      <c r="J13" s="894"/>
      <c r="K13" s="894"/>
      <c r="L13" s="894"/>
      <c r="M13" s="894"/>
      <c r="N13" s="894"/>
      <c r="O13" s="894"/>
      <c r="P13" s="894"/>
      <c r="Q13" s="894"/>
    </row>
    <row r="14" spans="1:24" s="29" customFormat="1" ht="8.1" customHeight="1">
      <c r="A14" s="841"/>
      <c r="B14" s="539"/>
      <c r="C14" s="543"/>
      <c r="D14" s="540"/>
      <c r="E14" s="541"/>
      <c r="F14" s="540"/>
      <c r="G14" s="541"/>
      <c r="H14" s="540"/>
      <c r="I14" s="541"/>
      <c r="J14" s="541"/>
      <c r="K14" s="541"/>
      <c r="L14" s="541"/>
      <c r="M14" s="541"/>
      <c r="N14" s="541"/>
      <c r="O14" s="541"/>
      <c r="P14" s="541"/>
      <c r="Q14" s="542"/>
      <c r="R14" s="62"/>
      <c r="S14" s="62"/>
      <c r="T14" s="58"/>
      <c r="U14" s="62"/>
      <c r="V14" s="62"/>
      <c r="W14" s="62"/>
      <c r="X14" s="42"/>
    </row>
    <row r="15" spans="1:24" s="29" customFormat="1" ht="8.1" customHeight="1">
      <c r="A15" s="841"/>
      <c r="B15" s="240"/>
      <c r="C15" s="197"/>
      <c r="D15" s="197"/>
      <c r="E15" s="241"/>
      <c r="F15" s="197"/>
      <c r="G15" s="241"/>
      <c r="H15" s="197"/>
      <c r="I15" s="241"/>
      <c r="J15" s="241"/>
      <c r="K15" s="241"/>
      <c r="L15" s="241"/>
      <c r="M15" s="241"/>
      <c r="N15" s="241"/>
      <c r="O15" s="241"/>
      <c r="P15" s="241"/>
      <c r="Q15" s="242"/>
      <c r="R15" s="62"/>
      <c r="S15" s="62"/>
      <c r="T15" s="58"/>
      <c r="U15" s="62"/>
      <c r="V15" s="62"/>
      <c r="W15" s="62"/>
      <c r="X15" s="42"/>
    </row>
    <row r="16" spans="1:24" s="29" customFormat="1" ht="16.899999999999999" customHeight="1">
      <c r="A16" s="841"/>
      <c r="B16" s="829" t="s">
        <v>149</v>
      </c>
      <c r="C16" s="370">
        <v>780.1</v>
      </c>
      <c r="D16" s="196">
        <v>5.8</v>
      </c>
      <c r="E16" s="196"/>
      <c r="F16" s="196">
        <v>505.2</v>
      </c>
      <c r="G16" s="196">
        <v>4.2</v>
      </c>
      <c r="H16" s="196">
        <v>241.8</v>
      </c>
      <c r="I16" s="196">
        <v>3.1</v>
      </c>
      <c r="J16" s="196">
        <v>199.7</v>
      </c>
      <c r="K16" s="196">
        <v>6.1</v>
      </c>
      <c r="L16" s="196">
        <v>58</v>
      </c>
      <c r="M16" s="196">
        <v>6.2</v>
      </c>
      <c r="N16" s="196">
        <v>5.7</v>
      </c>
      <c r="O16" s="196">
        <v>9.9</v>
      </c>
      <c r="P16" s="196">
        <v>274.89999999999998</v>
      </c>
      <c r="Q16" s="196">
        <v>18.3</v>
      </c>
      <c r="R16" s="62"/>
      <c r="S16" s="62"/>
      <c r="T16" s="58"/>
      <c r="U16" s="62"/>
      <c r="V16" s="62"/>
      <c r="W16" s="62"/>
      <c r="X16" s="42"/>
    </row>
    <row r="17" spans="1:24" s="30" customFormat="1" ht="16.899999999999999" customHeight="1">
      <c r="A17" s="841"/>
      <c r="B17" s="829"/>
      <c r="C17" s="196"/>
      <c r="D17" s="196"/>
      <c r="E17" s="395"/>
      <c r="F17" s="196"/>
      <c r="G17" s="395"/>
      <c r="H17" s="196"/>
      <c r="I17" s="395"/>
      <c r="J17" s="395"/>
      <c r="K17" s="395"/>
      <c r="L17" s="395"/>
      <c r="M17" s="395"/>
      <c r="N17" s="395"/>
      <c r="O17" s="395"/>
      <c r="P17" s="395"/>
      <c r="Q17" s="273"/>
      <c r="R17" s="63"/>
      <c r="S17" s="63"/>
      <c r="T17" s="59"/>
      <c r="U17" s="63"/>
      <c r="V17" s="63"/>
      <c r="W17" s="63"/>
      <c r="X17" s="31"/>
    </row>
    <row r="18" spans="1:24" s="30" customFormat="1" ht="4.9000000000000004" customHeight="1">
      <c r="A18" s="841"/>
      <c r="B18" s="729"/>
      <c r="C18" s="196"/>
      <c r="D18" s="196"/>
      <c r="E18" s="395"/>
      <c r="F18" s="196"/>
      <c r="G18" s="395"/>
      <c r="H18" s="196"/>
      <c r="I18" s="395"/>
      <c r="J18" s="395"/>
      <c r="K18" s="395"/>
      <c r="L18" s="395"/>
      <c r="M18" s="395"/>
      <c r="N18" s="395"/>
      <c r="O18" s="395"/>
      <c r="P18" s="395"/>
      <c r="Q18" s="273"/>
      <c r="R18" s="63"/>
      <c r="S18" s="63"/>
      <c r="T18" s="59"/>
      <c r="U18" s="63"/>
      <c r="V18" s="63"/>
      <c r="W18" s="63"/>
      <c r="X18" s="31"/>
    </row>
    <row r="19" spans="1:24" s="30" customFormat="1" ht="16.899999999999999" customHeight="1">
      <c r="A19" s="841"/>
      <c r="B19" s="829" t="s">
        <v>178</v>
      </c>
      <c r="C19" s="196">
        <v>1122.8</v>
      </c>
      <c r="D19" s="196">
        <v>8.3000000000000007</v>
      </c>
      <c r="E19" s="196"/>
      <c r="F19" s="196">
        <v>837.8</v>
      </c>
      <c r="G19" s="196">
        <v>7</v>
      </c>
      <c r="H19" s="196">
        <v>474.7</v>
      </c>
      <c r="I19" s="196">
        <v>6.2</v>
      </c>
      <c r="J19" s="196">
        <v>258.5</v>
      </c>
      <c r="K19" s="196">
        <v>7.8</v>
      </c>
      <c r="L19" s="196">
        <v>97.7</v>
      </c>
      <c r="M19" s="196">
        <v>10.4</v>
      </c>
      <c r="N19" s="196">
        <v>6.9</v>
      </c>
      <c r="O19" s="196">
        <v>12</v>
      </c>
      <c r="P19" s="196">
        <v>285</v>
      </c>
      <c r="Q19" s="196">
        <v>19</v>
      </c>
      <c r="R19" s="63"/>
      <c r="S19" s="63"/>
      <c r="T19" s="63"/>
      <c r="U19" s="63"/>
      <c r="V19" s="63"/>
      <c r="W19" s="63"/>
      <c r="X19" s="31"/>
    </row>
    <row r="20" spans="1:24" s="30" customFormat="1" ht="16.899999999999999" customHeight="1">
      <c r="A20" s="841"/>
      <c r="B20" s="829"/>
      <c r="C20" s="196"/>
      <c r="D20" s="196"/>
      <c r="E20" s="395"/>
      <c r="F20" s="196"/>
      <c r="G20" s="395"/>
      <c r="H20" s="196"/>
      <c r="I20" s="395"/>
      <c r="J20" s="395"/>
      <c r="K20" s="395"/>
      <c r="L20" s="395"/>
      <c r="M20" s="395"/>
      <c r="N20" s="395"/>
      <c r="O20" s="395"/>
      <c r="P20" s="395"/>
      <c r="Q20" s="273"/>
      <c r="R20" s="63"/>
      <c r="S20" s="63"/>
      <c r="T20" s="63"/>
      <c r="U20" s="63"/>
      <c r="V20" s="63"/>
      <c r="W20" s="63"/>
      <c r="X20" s="31"/>
    </row>
    <row r="21" spans="1:24" s="30" customFormat="1" ht="20.25" customHeight="1">
      <c r="A21" s="841"/>
      <c r="B21" s="829"/>
      <c r="C21" s="377"/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63"/>
      <c r="S21" s="63"/>
      <c r="T21" s="63"/>
      <c r="U21" s="63"/>
      <c r="V21" s="63"/>
      <c r="W21" s="63"/>
      <c r="X21" s="31"/>
    </row>
    <row r="22" spans="1:24" s="30" customFormat="1" ht="4.9000000000000004" customHeight="1">
      <c r="A22" s="841"/>
      <c r="B22" s="729"/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  <c r="O22" s="377"/>
      <c r="P22" s="377"/>
      <c r="Q22" s="377"/>
      <c r="R22" s="63"/>
      <c r="S22" s="63"/>
      <c r="T22" s="63"/>
      <c r="U22" s="63"/>
      <c r="V22" s="63"/>
      <c r="W22" s="63"/>
      <c r="X22" s="31"/>
    </row>
    <row r="23" spans="1:24" s="30" customFormat="1" ht="16.899999999999999" customHeight="1">
      <c r="A23" s="841"/>
      <c r="B23" s="829" t="s">
        <v>150</v>
      </c>
      <c r="C23" s="196">
        <v>5967.9</v>
      </c>
      <c r="D23" s="196">
        <v>44.2</v>
      </c>
      <c r="E23" s="196"/>
      <c r="F23" s="196">
        <v>5543.1</v>
      </c>
      <c r="G23" s="196">
        <v>46.2</v>
      </c>
      <c r="H23" s="196">
        <v>3721.5</v>
      </c>
      <c r="I23" s="196">
        <v>48.3</v>
      </c>
      <c r="J23" s="196">
        <v>1385.5</v>
      </c>
      <c r="K23" s="196">
        <v>42</v>
      </c>
      <c r="L23" s="196">
        <v>409.1</v>
      </c>
      <c r="M23" s="196">
        <v>43.5</v>
      </c>
      <c r="N23" s="196">
        <v>26.9</v>
      </c>
      <c r="O23" s="196">
        <v>46.7</v>
      </c>
      <c r="P23" s="196">
        <v>424.8</v>
      </c>
      <c r="Q23" s="196">
        <v>28.3</v>
      </c>
      <c r="R23" s="63"/>
      <c r="S23" s="63"/>
      <c r="T23" s="63"/>
      <c r="U23" s="63"/>
      <c r="V23" s="63"/>
      <c r="W23" s="63"/>
      <c r="X23" s="31"/>
    </row>
    <row r="24" spans="1:24" s="30" customFormat="1" ht="16.899999999999999" customHeight="1">
      <c r="A24" s="841"/>
      <c r="B24" s="829"/>
      <c r="C24" s="196"/>
      <c r="D24" s="196"/>
      <c r="E24" s="395"/>
      <c r="F24" s="196"/>
      <c r="G24" s="395"/>
      <c r="H24" s="196"/>
      <c r="I24" s="395"/>
      <c r="J24" s="395"/>
      <c r="K24" s="395"/>
      <c r="L24" s="395"/>
      <c r="M24" s="395"/>
      <c r="N24" s="395"/>
      <c r="O24" s="395"/>
      <c r="P24" s="395"/>
      <c r="Q24" s="273"/>
      <c r="R24" s="63"/>
      <c r="S24" s="63"/>
      <c r="T24" s="63"/>
      <c r="U24" s="63"/>
      <c r="V24" s="63"/>
      <c r="W24" s="63"/>
      <c r="X24" s="31"/>
    </row>
    <row r="25" spans="1:24" s="30" customFormat="1" ht="4.9000000000000004" customHeight="1">
      <c r="A25" s="841"/>
      <c r="B25" s="729"/>
      <c r="C25" s="196"/>
      <c r="D25" s="196"/>
      <c r="E25" s="395"/>
      <c r="F25" s="196"/>
      <c r="G25" s="395"/>
      <c r="H25" s="196"/>
      <c r="I25" s="395"/>
      <c r="J25" s="395"/>
      <c r="K25" s="395"/>
      <c r="L25" s="395"/>
      <c r="M25" s="395"/>
      <c r="N25" s="395"/>
      <c r="O25" s="395"/>
      <c r="P25" s="395"/>
      <c r="Q25" s="273"/>
      <c r="R25" s="63"/>
      <c r="S25" s="63"/>
      <c r="T25" s="63"/>
      <c r="U25" s="63"/>
      <c r="V25" s="63"/>
      <c r="W25" s="63"/>
      <c r="X25" s="31"/>
    </row>
    <row r="26" spans="1:24" s="30" customFormat="1" ht="16.899999999999999" customHeight="1">
      <c r="A26" s="841"/>
      <c r="B26" s="829" t="s">
        <v>151</v>
      </c>
      <c r="C26" s="196">
        <v>459.1</v>
      </c>
      <c r="D26" s="196">
        <v>3.4</v>
      </c>
      <c r="E26" s="196"/>
      <c r="F26" s="196">
        <v>445.2</v>
      </c>
      <c r="G26" s="196">
        <v>3.7</v>
      </c>
      <c r="H26" s="196">
        <v>287.5</v>
      </c>
      <c r="I26" s="196">
        <v>3.7</v>
      </c>
      <c r="J26" s="196">
        <v>126.5</v>
      </c>
      <c r="K26" s="196">
        <v>3.8</v>
      </c>
      <c r="L26" s="196">
        <v>28.4</v>
      </c>
      <c r="M26" s="196">
        <v>3</v>
      </c>
      <c r="N26" s="196">
        <v>2.8</v>
      </c>
      <c r="O26" s="196">
        <v>4.8</v>
      </c>
      <c r="P26" s="196">
        <v>13.8</v>
      </c>
      <c r="Q26" s="196">
        <v>0.9</v>
      </c>
      <c r="R26" s="63"/>
      <c r="S26" s="63"/>
      <c r="T26" s="63"/>
      <c r="U26" s="63"/>
      <c r="V26" s="63"/>
      <c r="W26" s="63"/>
      <c r="X26" s="31"/>
    </row>
    <row r="27" spans="1:24" s="30" customFormat="1" ht="16.899999999999999" customHeight="1">
      <c r="A27" s="841"/>
      <c r="B27" s="829"/>
      <c r="C27" s="196"/>
      <c r="D27" s="196"/>
      <c r="E27" s="395"/>
      <c r="F27" s="196"/>
      <c r="G27" s="395"/>
      <c r="H27" s="196"/>
      <c r="I27" s="395"/>
      <c r="J27" s="395"/>
      <c r="K27" s="395"/>
      <c r="L27" s="395"/>
      <c r="M27" s="395"/>
      <c r="N27" s="395"/>
      <c r="O27" s="395"/>
      <c r="P27" s="395"/>
      <c r="Q27" s="273"/>
      <c r="R27" s="63"/>
      <c r="S27" s="63"/>
      <c r="T27" s="63"/>
      <c r="U27" s="63"/>
      <c r="V27" s="63"/>
      <c r="W27" s="63"/>
      <c r="X27" s="31"/>
    </row>
    <row r="28" spans="1:24" s="30" customFormat="1" ht="4.9000000000000004" customHeight="1">
      <c r="A28" s="841"/>
      <c r="B28" s="729"/>
      <c r="C28" s="196"/>
      <c r="D28" s="196"/>
      <c r="E28" s="395"/>
      <c r="F28" s="196"/>
      <c r="G28" s="395"/>
      <c r="H28" s="196"/>
      <c r="I28" s="395"/>
      <c r="J28" s="395"/>
      <c r="K28" s="395"/>
      <c r="L28" s="395"/>
      <c r="M28" s="395"/>
      <c r="N28" s="395"/>
      <c r="O28" s="395"/>
      <c r="P28" s="395"/>
      <c r="Q28" s="273"/>
      <c r="R28" s="63"/>
      <c r="S28" s="63"/>
      <c r="T28" s="63"/>
      <c r="U28" s="63"/>
      <c r="V28" s="63"/>
      <c r="W28" s="63"/>
      <c r="X28" s="31"/>
    </row>
    <row r="29" spans="1:24" s="30" customFormat="1" ht="16.899999999999999" customHeight="1">
      <c r="A29" s="841"/>
      <c r="B29" s="829" t="s">
        <v>152</v>
      </c>
      <c r="C29" s="196">
        <v>284.60000000000002</v>
      </c>
      <c r="D29" s="196">
        <v>2.1</v>
      </c>
      <c r="E29" s="196"/>
      <c r="F29" s="196">
        <v>278.10000000000002</v>
      </c>
      <c r="G29" s="196">
        <v>2.2999999999999998</v>
      </c>
      <c r="H29" s="196">
        <v>228.7</v>
      </c>
      <c r="I29" s="196">
        <v>3</v>
      </c>
      <c r="J29" s="196">
        <v>35.5</v>
      </c>
      <c r="K29" s="196">
        <v>1.1000000000000001</v>
      </c>
      <c r="L29" s="196">
        <v>13.3</v>
      </c>
      <c r="M29" s="196">
        <v>1.4</v>
      </c>
      <c r="N29" s="196">
        <v>0.6</v>
      </c>
      <c r="O29" s="196">
        <v>1</v>
      </c>
      <c r="P29" s="196">
        <v>6.6</v>
      </c>
      <c r="Q29" s="196">
        <v>0.4</v>
      </c>
      <c r="R29" s="63"/>
      <c r="S29" s="63"/>
      <c r="T29" s="63"/>
      <c r="U29" s="63"/>
      <c r="V29" s="63"/>
      <c r="W29" s="63"/>
      <c r="X29" s="31"/>
    </row>
    <row r="30" spans="1:24" s="29" customFormat="1" ht="16.899999999999999" customHeight="1">
      <c r="A30" s="841"/>
      <c r="B30" s="829"/>
      <c r="C30" s="196"/>
      <c r="D30" s="196"/>
      <c r="E30" s="395"/>
      <c r="F30" s="196"/>
      <c r="G30" s="395"/>
      <c r="H30" s="196"/>
      <c r="I30" s="395"/>
      <c r="J30" s="395"/>
      <c r="K30" s="395"/>
      <c r="L30" s="395"/>
      <c r="M30" s="395"/>
      <c r="N30" s="395"/>
      <c r="O30" s="395"/>
      <c r="P30" s="395"/>
      <c r="Q30" s="273"/>
      <c r="R30" s="73"/>
      <c r="S30" s="73"/>
      <c r="T30" s="73"/>
      <c r="U30" s="73"/>
      <c r="V30" s="73"/>
      <c r="W30" s="73"/>
      <c r="X30" s="74"/>
    </row>
    <row r="31" spans="1:24" s="29" customFormat="1" ht="4.9000000000000004" customHeight="1">
      <c r="A31" s="841"/>
      <c r="B31" s="729"/>
      <c r="C31" s="196"/>
      <c r="D31" s="196"/>
      <c r="E31" s="395"/>
      <c r="F31" s="196"/>
      <c r="G31" s="395"/>
      <c r="H31" s="196"/>
      <c r="I31" s="395"/>
      <c r="J31" s="395"/>
      <c r="K31" s="395"/>
      <c r="L31" s="395"/>
      <c r="M31" s="395"/>
      <c r="N31" s="395"/>
      <c r="O31" s="395"/>
      <c r="P31" s="395"/>
      <c r="Q31" s="273"/>
      <c r="R31" s="73"/>
      <c r="S31" s="73"/>
      <c r="T31" s="73"/>
      <c r="U31" s="73"/>
      <c r="V31" s="73"/>
      <c r="W31" s="73"/>
      <c r="X31" s="74"/>
    </row>
    <row r="32" spans="1:24" s="30" customFormat="1" ht="16.899999999999999" customHeight="1">
      <c r="A32" s="841"/>
      <c r="B32" s="885" t="s">
        <v>153</v>
      </c>
      <c r="C32" s="196">
        <v>1636.5</v>
      </c>
      <c r="D32" s="196">
        <v>12.1</v>
      </c>
      <c r="E32" s="196"/>
      <c r="F32" s="196">
        <v>1605.9</v>
      </c>
      <c r="G32" s="196">
        <v>13.4</v>
      </c>
      <c r="H32" s="196">
        <v>1087.9000000000001</v>
      </c>
      <c r="I32" s="196">
        <v>14.1</v>
      </c>
      <c r="J32" s="196">
        <v>406.4</v>
      </c>
      <c r="K32" s="196">
        <v>12.3</v>
      </c>
      <c r="L32" s="196">
        <v>106.3</v>
      </c>
      <c r="M32" s="196">
        <v>11.3</v>
      </c>
      <c r="N32" s="196">
        <v>5.4</v>
      </c>
      <c r="O32" s="196">
        <v>9.3000000000000007</v>
      </c>
      <c r="P32" s="196">
        <v>30.6</v>
      </c>
      <c r="Q32" s="196">
        <v>2</v>
      </c>
      <c r="R32" s="63"/>
      <c r="S32" s="63"/>
      <c r="T32" s="63"/>
      <c r="U32" s="63"/>
      <c r="V32" s="63"/>
      <c r="W32" s="63"/>
      <c r="X32" s="31"/>
    </row>
    <row r="33" spans="1:24" s="30" customFormat="1" ht="16.899999999999999" customHeight="1">
      <c r="A33" s="841"/>
      <c r="B33" s="885"/>
      <c r="C33" s="196"/>
      <c r="D33" s="196"/>
      <c r="E33" s="395"/>
      <c r="F33" s="196"/>
      <c r="G33" s="395"/>
      <c r="H33" s="196"/>
      <c r="I33" s="395"/>
      <c r="J33" s="395"/>
      <c r="K33" s="395"/>
      <c r="L33" s="395"/>
      <c r="M33" s="395"/>
      <c r="N33" s="395"/>
      <c r="O33" s="395"/>
      <c r="P33" s="395"/>
      <c r="Q33" s="273"/>
      <c r="R33" s="68"/>
      <c r="S33" s="68"/>
      <c r="T33" s="68"/>
      <c r="U33" s="68"/>
      <c r="V33" s="68"/>
      <c r="W33" s="68"/>
      <c r="X33" s="44"/>
    </row>
    <row r="34" spans="1:24" s="30" customFormat="1" ht="4.9000000000000004" customHeight="1">
      <c r="A34" s="841"/>
      <c r="B34" s="737"/>
      <c r="C34" s="196"/>
      <c r="D34" s="196"/>
      <c r="E34" s="395"/>
      <c r="F34" s="196"/>
      <c r="G34" s="395"/>
      <c r="H34" s="196"/>
      <c r="I34" s="395"/>
      <c r="J34" s="395"/>
      <c r="K34" s="395"/>
      <c r="L34" s="395"/>
      <c r="M34" s="395"/>
      <c r="N34" s="395"/>
      <c r="O34" s="395"/>
      <c r="P34" s="395"/>
      <c r="Q34" s="273"/>
      <c r="R34" s="68"/>
      <c r="S34" s="68"/>
      <c r="T34" s="68"/>
      <c r="U34" s="68"/>
      <c r="V34" s="68"/>
      <c r="W34" s="68"/>
      <c r="X34" s="44"/>
    </row>
    <row r="35" spans="1:24" s="29" customFormat="1" ht="16.899999999999999" customHeight="1">
      <c r="A35" s="841"/>
      <c r="B35" s="885" t="s">
        <v>154</v>
      </c>
      <c r="C35" s="196">
        <v>2690.7</v>
      </c>
      <c r="D35" s="196">
        <v>19.899999999999999</v>
      </c>
      <c r="E35" s="244"/>
      <c r="F35" s="196">
        <v>2592.3000000000002</v>
      </c>
      <c r="G35" s="196">
        <v>21.6</v>
      </c>
      <c r="H35" s="196">
        <v>1551.2</v>
      </c>
      <c r="I35" s="196">
        <v>20.100000000000001</v>
      </c>
      <c r="J35" s="196">
        <v>831.3</v>
      </c>
      <c r="K35" s="196">
        <v>25.2</v>
      </c>
      <c r="L35" s="196">
        <v>204.4</v>
      </c>
      <c r="M35" s="196">
        <v>21.7</v>
      </c>
      <c r="N35" s="196">
        <v>5.4</v>
      </c>
      <c r="O35" s="196">
        <v>9.4</v>
      </c>
      <c r="P35" s="196">
        <v>98.4</v>
      </c>
      <c r="Q35" s="196">
        <v>6.6</v>
      </c>
      <c r="R35" s="62"/>
      <c r="S35" s="62"/>
      <c r="T35" s="58"/>
      <c r="U35" s="62"/>
      <c r="V35" s="62"/>
      <c r="W35" s="62"/>
      <c r="X35" s="42"/>
    </row>
    <row r="36" spans="1:24" s="29" customFormat="1" ht="16.899999999999999" customHeight="1">
      <c r="A36" s="841"/>
      <c r="B36" s="885"/>
      <c r="C36" s="196"/>
      <c r="D36" s="196"/>
      <c r="E36" s="395"/>
      <c r="F36" s="196"/>
      <c r="G36" s="395"/>
      <c r="H36" s="196"/>
      <c r="I36" s="395"/>
      <c r="J36" s="395"/>
      <c r="K36" s="395"/>
      <c r="L36" s="395"/>
      <c r="M36" s="395"/>
      <c r="N36" s="395"/>
      <c r="O36" s="395"/>
      <c r="P36" s="395"/>
      <c r="Q36" s="273"/>
      <c r="R36" s="62"/>
      <c r="S36" s="62"/>
      <c r="T36" s="58"/>
      <c r="U36" s="62"/>
      <c r="V36" s="62"/>
      <c r="W36" s="62"/>
      <c r="X36" s="42"/>
    </row>
    <row r="37" spans="1:24" s="29" customFormat="1" ht="4.9000000000000004" customHeight="1">
      <c r="A37" s="841"/>
      <c r="B37" s="737"/>
      <c r="C37" s="196"/>
      <c r="D37" s="196"/>
      <c r="E37" s="395"/>
      <c r="F37" s="196"/>
      <c r="G37" s="395"/>
      <c r="H37" s="196"/>
      <c r="I37" s="395"/>
      <c r="J37" s="395"/>
      <c r="K37" s="395"/>
      <c r="L37" s="395"/>
      <c r="M37" s="395"/>
      <c r="N37" s="395"/>
      <c r="O37" s="395"/>
      <c r="P37" s="395"/>
      <c r="Q37" s="273"/>
      <c r="R37" s="62"/>
      <c r="S37" s="62"/>
      <c r="T37" s="58"/>
      <c r="U37" s="62"/>
      <c r="V37" s="62"/>
      <c r="W37" s="62"/>
      <c r="X37" s="42"/>
    </row>
    <row r="38" spans="1:24" s="30" customFormat="1" ht="16.899999999999999" customHeight="1">
      <c r="A38" s="841"/>
      <c r="B38" s="829" t="s">
        <v>155</v>
      </c>
      <c r="C38" s="196">
        <v>295.7</v>
      </c>
      <c r="D38" s="196">
        <v>2.2000000000000002</v>
      </c>
      <c r="E38" s="196"/>
      <c r="F38" s="196">
        <v>123.7</v>
      </c>
      <c r="G38" s="196">
        <v>1</v>
      </c>
      <c r="H38" s="196">
        <v>65.900000000000006</v>
      </c>
      <c r="I38" s="196">
        <v>0.9</v>
      </c>
      <c r="J38" s="196">
        <v>37.6</v>
      </c>
      <c r="K38" s="196">
        <v>1.1000000000000001</v>
      </c>
      <c r="L38" s="196">
        <v>18</v>
      </c>
      <c r="M38" s="196">
        <v>1.9</v>
      </c>
      <c r="N38" s="196">
        <v>2.2000000000000002</v>
      </c>
      <c r="O38" s="196">
        <v>3.9</v>
      </c>
      <c r="P38" s="196">
        <v>172</v>
      </c>
      <c r="Q38" s="196">
        <v>11.5</v>
      </c>
      <c r="R38" s="63"/>
      <c r="S38" s="63"/>
      <c r="T38" s="63"/>
      <c r="U38" s="63"/>
      <c r="V38" s="63"/>
      <c r="W38" s="63"/>
      <c r="X38" s="31"/>
    </row>
    <row r="39" spans="1:24" s="30" customFormat="1" ht="16.899999999999999" customHeight="1">
      <c r="A39" s="841"/>
      <c r="B39" s="829"/>
      <c r="C39" s="196"/>
      <c r="D39" s="196"/>
      <c r="E39" s="395"/>
      <c r="F39" s="196"/>
      <c r="G39" s="395"/>
      <c r="H39" s="196"/>
      <c r="I39" s="395"/>
      <c r="J39" s="395"/>
      <c r="K39" s="395"/>
      <c r="L39" s="395"/>
      <c r="M39" s="395"/>
      <c r="N39" s="395"/>
      <c r="O39" s="395"/>
      <c r="P39" s="395"/>
      <c r="Q39" s="273"/>
      <c r="R39" s="63"/>
      <c r="S39" s="63"/>
      <c r="T39" s="63"/>
      <c r="U39" s="63"/>
      <c r="V39" s="63"/>
      <c r="W39" s="63"/>
      <c r="X39" s="31"/>
    </row>
    <row r="40" spans="1:24" s="30" customFormat="1" ht="4.9000000000000004" customHeight="1">
      <c r="A40" s="841"/>
      <c r="B40" s="729"/>
      <c r="C40" s="196"/>
      <c r="D40" s="196"/>
      <c r="E40" s="395"/>
      <c r="F40" s="196"/>
      <c r="G40" s="395"/>
      <c r="H40" s="196"/>
      <c r="I40" s="395"/>
      <c r="J40" s="395"/>
      <c r="K40" s="395"/>
      <c r="L40" s="395"/>
      <c r="M40" s="395"/>
      <c r="N40" s="395"/>
      <c r="O40" s="395"/>
      <c r="P40" s="395"/>
      <c r="Q40" s="273"/>
      <c r="R40" s="63"/>
      <c r="S40" s="63"/>
      <c r="T40" s="63"/>
      <c r="U40" s="63"/>
      <c r="V40" s="63"/>
      <c r="W40" s="63"/>
      <c r="X40" s="31"/>
    </row>
    <row r="41" spans="1:24" s="30" customFormat="1" ht="16.899999999999999" customHeight="1">
      <c r="A41" s="841"/>
      <c r="B41" s="829" t="s">
        <v>156</v>
      </c>
      <c r="C41" s="196">
        <v>268</v>
      </c>
      <c r="D41" s="196">
        <v>2</v>
      </c>
      <c r="E41" s="196"/>
      <c r="F41" s="196">
        <v>73.2</v>
      </c>
      <c r="G41" s="196">
        <v>0.6</v>
      </c>
      <c r="H41" s="196">
        <v>51</v>
      </c>
      <c r="I41" s="196">
        <v>0.7</v>
      </c>
      <c r="J41" s="196">
        <v>15.3</v>
      </c>
      <c r="K41" s="196">
        <v>0.5</v>
      </c>
      <c r="L41" s="196">
        <v>5.2</v>
      </c>
      <c r="M41" s="196">
        <v>0.6</v>
      </c>
      <c r="N41" s="196">
        <v>1.6</v>
      </c>
      <c r="O41" s="196">
        <v>2.9</v>
      </c>
      <c r="P41" s="196">
        <v>194.9</v>
      </c>
      <c r="Q41" s="196">
        <v>13</v>
      </c>
      <c r="R41" s="63"/>
      <c r="S41" s="63"/>
      <c r="T41" s="63"/>
      <c r="U41" s="63"/>
      <c r="V41" s="63"/>
      <c r="W41" s="63"/>
      <c r="X41" s="31"/>
    </row>
    <row r="42" spans="1:24" s="30" customFormat="1" ht="16.899999999999999" customHeight="1">
      <c r="A42" s="841"/>
      <c r="B42" s="829"/>
      <c r="C42" s="195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8"/>
      <c r="R42" s="63"/>
      <c r="S42" s="63"/>
      <c r="T42" s="63"/>
      <c r="U42" s="63"/>
      <c r="V42" s="63"/>
      <c r="W42" s="63"/>
      <c r="X42" s="31"/>
    </row>
    <row r="43" spans="1:24" s="30" customFormat="1" ht="6" customHeight="1" thickBot="1">
      <c r="A43" s="841"/>
      <c r="B43" s="507"/>
      <c r="C43" s="508"/>
      <c r="D43" s="509"/>
      <c r="E43" s="509"/>
      <c r="F43" s="509"/>
      <c r="G43" s="509"/>
      <c r="H43" s="509"/>
      <c r="I43" s="509"/>
      <c r="J43" s="509"/>
      <c r="K43" s="509"/>
      <c r="L43" s="509"/>
      <c r="M43" s="509"/>
      <c r="N43" s="509"/>
      <c r="O43" s="509"/>
      <c r="P43" s="509"/>
      <c r="Q43" s="532"/>
      <c r="R43" s="63"/>
      <c r="S43" s="63"/>
      <c r="T43" s="63"/>
      <c r="U43" s="63"/>
      <c r="V43" s="63"/>
      <c r="W43" s="63"/>
      <c r="X43" s="31"/>
    </row>
    <row r="44" spans="1:24" s="30" customFormat="1" ht="8.1" customHeight="1">
      <c r="A44" s="841"/>
      <c r="B44" s="212"/>
      <c r="C44" s="213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38"/>
      <c r="R44" s="63"/>
      <c r="S44" s="63"/>
      <c r="T44" s="63"/>
      <c r="U44" s="63"/>
      <c r="V44" s="63"/>
      <c r="W44" s="63"/>
      <c r="X44" s="31"/>
    </row>
    <row r="45" spans="1:24" s="30" customFormat="1" ht="15" customHeight="1">
      <c r="A45" s="841"/>
      <c r="B45" s="717" t="s">
        <v>295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63"/>
      <c r="S45" s="63"/>
      <c r="T45" s="63"/>
      <c r="U45" s="63"/>
      <c r="V45" s="63"/>
      <c r="W45" s="63"/>
      <c r="X45" s="31"/>
    </row>
    <row r="46" spans="1:24" s="30" customFormat="1" ht="15" customHeight="1">
      <c r="A46" s="841"/>
      <c r="B46" s="718" t="s">
        <v>303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64"/>
      <c r="S46" s="64"/>
      <c r="T46" s="64"/>
      <c r="U46" s="64"/>
      <c r="V46" s="64"/>
      <c r="W46" s="64"/>
      <c r="X46" s="32"/>
    </row>
    <row r="47" spans="1:24" ht="8.1" customHeight="1">
      <c r="A47" s="6"/>
      <c r="B47" s="47"/>
    </row>
    <row r="48" spans="1:24" ht="15" customHeight="1">
      <c r="A48" s="6"/>
      <c r="B48" s="719" t="s">
        <v>1</v>
      </c>
    </row>
    <row r="49" spans="1:24" ht="15" customHeight="1">
      <c r="A49" s="6"/>
      <c r="B49" s="715" t="s">
        <v>180</v>
      </c>
    </row>
    <row r="50" spans="1:24" ht="12.75" customHeight="1">
      <c r="A50" s="6"/>
    </row>
    <row r="51" spans="1:24" ht="12.75" customHeight="1">
      <c r="A51" s="6"/>
      <c r="C51" s="370">
        <v>780.1</v>
      </c>
      <c r="D51" s="196">
        <v>5.8</v>
      </c>
      <c r="E51" s="196"/>
      <c r="F51" s="196">
        <v>505.2</v>
      </c>
      <c r="G51" s="196">
        <v>4.2</v>
      </c>
      <c r="H51" s="196">
        <v>241.8</v>
      </c>
      <c r="I51" s="196">
        <v>3.1</v>
      </c>
      <c r="J51" s="196">
        <v>199.7</v>
      </c>
      <c r="K51" s="196">
        <v>6.1</v>
      </c>
      <c r="L51" s="196">
        <v>58</v>
      </c>
      <c r="M51" s="196">
        <v>6.2</v>
      </c>
      <c r="N51" s="196">
        <v>5.7</v>
      </c>
      <c r="O51" s="196">
        <v>9.9</v>
      </c>
      <c r="P51" s="196">
        <v>274.89999999999998</v>
      </c>
      <c r="Q51" s="196">
        <v>18.3</v>
      </c>
    </row>
    <row r="52" spans="1:24" ht="12.75" customHeight="1">
      <c r="A52" s="6"/>
      <c r="C52" s="341"/>
      <c r="D52" s="341"/>
      <c r="E52" s="196"/>
      <c r="F52" s="341"/>
      <c r="G52" s="341"/>
      <c r="H52" s="341"/>
      <c r="I52" s="341"/>
      <c r="J52" s="341"/>
      <c r="K52" s="341"/>
      <c r="L52" s="341"/>
      <c r="M52" s="341"/>
      <c r="N52" s="341"/>
      <c r="O52" s="341"/>
      <c r="P52" s="341"/>
      <c r="Q52" s="341"/>
    </row>
    <row r="53" spans="1:24" ht="12.75" customHeight="1">
      <c r="A53" s="6"/>
      <c r="C53" s="196">
        <v>1122.8</v>
      </c>
      <c r="D53" s="196">
        <v>8.3000000000000007</v>
      </c>
      <c r="E53" s="196"/>
      <c r="F53" s="196">
        <v>837.8</v>
      </c>
      <c r="G53" s="196">
        <v>7</v>
      </c>
      <c r="H53" s="196">
        <v>474.7</v>
      </c>
      <c r="I53" s="196">
        <v>6.2</v>
      </c>
      <c r="J53" s="196">
        <v>258.5</v>
      </c>
      <c r="K53" s="196">
        <v>7.8</v>
      </c>
      <c r="L53" s="196">
        <v>97.7</v>
      </c>
      <c r="M53" s="196">
        <v>10.4</v>
      </c>
      <c r="N53" s="196">
        <v>6.9</v>
      </c>
      <c r="O53" s="196">
        <v>12</v>
      </c>
      <c r="P53" s="196">
        <v>285</v>
      </c>
      <c r="Q53" s="196">
        <v>19</v>
      </c>
    </row>
    <row r="54" spans="1:24" s="7" customFormat="1" ht="12.75" customHeight="1">
      <c r="A54" s="6"/>
      <c r="B54" s="275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4"/>
      <c r="S54" s="4"/>
      <c r="T54" s="4"/>
      <c r="U54" s="4"/>
      <c r="V54" s="4"/>
      <c r="W54" s="4"/>
      <c r="X54" s="4"/>
    </row>
    <row r="55" spans="1:24" s="7" customFormat="1" ht="10.5" customHeight="1">
      <c r="A55" s="8"/>
      <c r="B55" s="275"/>
      <c r="C55" s="196"/>
      <c r="D55" s="196"/>
      <c r="E55" s="24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4"/>
      <c r="S55" s="4"/>
      <c r="T55" s="4"/>
      <c r="U55" s="4"/>
      <c r="V55" s="4"/>
      <c r="W55" s="4"/>
      <c r="X55" s="4"/>
    </row>
    <row r="56" spans="1:24" ht="12.75" customHeight="1">
      <c r="C56" s="196">
        <v>5967.9</v>
      </c>
      <c r="D56" s="196">
        <v>44.2</v>
      </c>
      <c r="E56" s="196"/>
      <c r="F56" s="196">
        <v>5543.1</v>
      </c>
      <c r="G56" s="196">
        <v>46.2</v>
      </c>
      <c r="H56" s="196">
        <v>3721.5</v>
      </c>
      <c r="I56" s="196">
        <v>48.3</v>
      </c>
      <c r="J56" s="196">
        <v>1385.5</v>
      </c>
      <c r="K56" s="196">
        <v>42</v>
      </c>
      <c r="L56" s="196">
        <v>409.1</v>
      </c>
      <c r="M56" s="196">
        <v>43.5</v>
      </c>
      <c r="N56" s="196">
        <v>26.9</v>
      </c>
      <c r="O56" s="196">
        <v>46.7</v>
      </c>
      <c r="P56" s="196">
        <v>424.8</v>
      </c>
      <c r="Q56" s="196">
        <v>28.3</v>
      </c>
    </row>
    <row r="57" spans="1:24" ht="12.75" customHeight="1"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</row>
    <row r="58" spans="1:24" ht="12.75" customHeight="1">
      <c r="C58" s="196">
        <v>459.1</v>
      </c>
      <c r="D58" s="196">
        <v>3.4</v>
      </c>
      <c r="E58" s="196"/>
      <c r="F58" s="196">
        <v>445.2</v>
      </c>
      <c r="G58" s="196">
        <v>3.7</v>
      </c>
      <c r="H58" s="196">
        <v>287.5</v>
      </c>
      <c r="I58" s="196">
        <v>3.7</v>
      </c>
      <c r="J58" s="196">
        <v>126.5</v>
      </c>
      <c r="K58" s="196">
        <v>3.8</v>
      </c>
      <c r="L58" s="196">
        <v>28.4</v>
      </c>
      <c r="M58" s="196">
        <v>3</v>
      </c>
      <c r="N58" s="196">
        <v>2.8</v>
      </c>
      <c r="O58" s="196">
        <v>4.8</v>
      </c>
      <c r="P58" s="196">
        <v>13.8</v>
      </c>
      <c r="Q58" s="196">
        <v>0.9</v>
      </c>
    </row>
    <row r="59" spans="1:24" ht="12.75" customHeight="1">
      <c r="C59" s="19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</row>
    <row r="60" spans="1:24" ht="12.75" customHeight="1">
      <c r="C60" s="196">
        <v>284.60000000000002</v>
      </c>
      <c r="D60" s="196">
        <v>2.1</v>
      </c>
      <c r="E60" s="196"/>
      <c r="F60" s="196">
        <v>278.10000000000002</v>
      </c>
      <c r="G60" s="196">
        <v>2.2999999999999998</v>
      </c>
      <c r="H60" s="196">
        <v>228.7</v>
      </c>
      <c r="I60" s="196">
        <v>3</v>
      </c>
      <c r="J60" s="196">
        <v>35.5</v>
      </c>
      <c r="K60" s="196">
        <v>1.1000000000000001</v>
      </c>
      <c r="L60" s="196">
        <v>13.3</v>
      </c>
      <c r="M60" s="196">
        <v>1.4</v>
      </c>
      <c r="N60" s="196">
        <v>0.6</v>
      </c>
      <c r="O60" s="196">
        <v>1</v>
      </c>
      <c r="P60" s="196">
        <v>6.6</v>
      </c>
      <c r="Q60" s="196">
        <v>0.4</v>
      </c>
    </row>
    <row r="61" spans="1:24" ht="12.75" customHeight="1"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</row>
    <row r="62" spans="1:24" ht="12.75" customHeight="1">
      <c r="C62" s="196">
        <v>1636.5</v>
      </c>
      <c r="D62" s="196">
        <v>12.1</v>
      </c>
      <c r="E62" s="196"/>
      <c r="F62" s="196">
        <v>1605.9</v>
      </c>
      <c r="G62" s="196">
        <v>13.4</v>
      </c>
      <c r="H62" s="196">
        <v>1087.9000000000001</v>
      </c>
      <c r="I62" s="196">
        <v>14.1</v>
      </c>
      <c r="J62" s="196">
        <v>406.4</v>
      </c>
      <c r="K62" s="196">
        <v>12.3</v>
      </c>
      <c r="L62" s="196">
        <v>106.3</v>
      </c>
      <c r="M62" s="196">
        <v>11.3</v>
      </c>
      <c r="N62" s="196">
        <v>5.4</v>
      </c>
      <c r="O62" s="196">
        <v>9.3000000000000007</v>
      </c>
      <c r="P62" s="196">
        <v>30.6</v>
      </c>
      <c r="Q62" s="196">
        <v>2</v>
      </c>
    </row>
    <row r="63" spans="1:24" ht="12.75" customHeight="1"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</row>
    <row r="64" spans="1:24" ht="12.75" customHeight="1">
      <c r="C64" s="196">
        <v>2690.7</v>
      </c>
      <c r="D64" s="196">
        <v>19.899999999999999</v>
      </c>
      <c r="E64" s="244"/>
      <c r="F64" s="196">
        <v>2592.3000000000002</v>
      </c>
      <c r="G64" s="196">
        <v>21.6</v>
      </c>
      <c r="H64" s="196">
        <v>1551.2</v>
      </c>
      <c r="I64" s="196">
        <v>20.100000000000001</v>
      </c>
      <c r="J64" s="196">
        <v>831.3</v>
      </c>
      <c r="K64" s="196">
        <v>25.2</v>
      </c>
      <c r="L64" s="196">
        <v>204.4</v>
      </c>
      <c r="M64" s="196">
        <v>21.7</v>
      </c>
      <c r="N64" s="196">
        <v>5.4</v>
      </c>
      <c r="O64" s="196">
        <v>9.4</v>
      </c>
      <c r="P64" s="196">
        <v>98.4</v>
      </c>
      <c r="Q64" s="196">
        <v>6.6</v>
      </c>
    </row>
    <row r="65" spans="3:17" ht="12.75" customHeight="1">
      <c r="C65" s="196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</row>
    <row r="66" spans="3:17" ht="12.75" customHeight="1">
      <c r="C66" s="196">
        <v>295.7</v>
      </c>
      <c r="D66" s="196">
        <v>2.2000000000000002</v>
      </c>
      <c r="E66" s="196"/>
      <c r="F66" s="196">
        <v>123.7</v>
      </c>
      <c r="G66" s="196">
        <v>1</v>
      </c>
      <c r="H66" s="196">
        <v>65.900000000000006</v>
      </c>
      <c r="I66" s="196">
        <v>0.9</v>
      </c>
      <c r="J66" s="196">
        <v>37.6</v>
      </c>
      <c r="K66" s="196">
        <v>1.1000000000000001</v>
      </c>
      <c r="L66" s="196">
        <v>18</v>
      </c>
      <c r="M66" s="196">
        <v>1.9</v>
      </c>
      <c r="N66" s="196">
        <v>2.2000000000000002</v>
      </c>
      <c r="O66" s="196">
        <v>3.9</v>
      </c>
      <c r="P66" s="196">
        <v>172</v>
      </c>
      <c r="Q66" s="196">
        <v>11.5</v>
      </c>
    </row>
    <row r="67" spans="3:17" ht="12.75" customHeight="1">
      <c r="C67" s="245"/>
      <c r="D67" s="245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45"/>
    </row>
    <row r="68" spans="3:17" ht="12.75" customHeight="1">
      <c r="C68" s="196">
        <v>268</v>
      </c>
      <c r="D68" s="196">
        <v>2</v>
      </c>
      <c r="E68" s="196"/>
      <c r="F68" s="196">
        <v>73.2</v>
      </c>
      <c r="G68" s="196">
        <v>0.6</v>
      </c>
      <c r="H68" s="196">
        <v>51</v>
      </c>
      <c r="I68" s="196">
        <v>0.7</v>
      </c>
      <c r="J68" s="196">
        <v>15.3</v>
      </c>
      <c r="K68" s="196">
        <v>0.5</v>
      </c>
      <c r="L68" s="196">
        <v>5.2</v>
      </c>
      <c r="M68" s="196">
        <v>0.6</v>
      </c>
      <c r="N68" s="196">
        <v>1.6</v>
      </c>
      <c r="O68" s="196">
        <v>2.9</v>
      </c>
      <c r="P68" s="196">
        <v>194.9</v>
      </c>
      <c r="Q68" s="196">
        <v>13</v>
      </c>
    </row>
  </sheetData>
  <sheetProtection algorithmName="SHA-512" hashValue="8vAbndW/49Pa2XPvmoKyVnMZS5udlEvOMtMQDTfbxa/lSrO7nKQifQGxH0yMILxIbKFjGNmJihZt1II4E+cmyw==" saltValue="NrRXWRX5ueJRVg8wLizsHA==" spinCount="100000" sheet="1" objects="1" scenarios="1"/>
  <mergeCells count="36">
    <mergeCell ref="L12:L13"/>
    <mergeCell ref="K12:K13"/>
    <mergeCell ref="Q12:Q13"/>
    <mergeCell ref="P12:P13"/>
    <mergeCell ref="O12:O13"/>
    <mergeCell ref="N12:N13"/>
    <mergeCell ref="M12:M13"/>
    <mergeCell ref="B26:B27"/>
    <mergeCell ref="B29:B30"/>
    <mergeCell ref="B32:B33"/>
    <mergeCell ref="B35:B36"/>
    <mergeCell ref="B38:B39"/>
    <mergeCell ref="B23:B24"/>
    <mergeCell ref="J12:J13"/>
    <mergeCell ref="I12:I13"/>
    <mergeCell ref="H12:H13"/>
    <mergeCell ref="G12:G13"/>
    <mergeCell ref="F12:F13"/>
    <mergeCell ref="D12:D13"/>
    <mergeCell ref="C12:C13"/>
    <mergeCell ref="A2:A46"/>
    <mergeCell ref="B2:Q2"/>
    <mergeCell ref="B3:Q3"/>
    <mergeCell ref="F5:O5"/>
    <mergeCell ref="B6:B9"/>
    <mergeCell ref="C6:D9"/>
    <mergeCell ref="F6:O7"/>
    <mergeCell ref="P6:Q9"/>
    <mergeCell ref="F8:G9"/>
    <mergeCell ref="H8:I9"/>
    <mergeCell ref="B41:B42"/>
    <mergeCell ref="J8:K9"/>
    <mergeCell ref="L8:M9"/>
    <mergeCell ref="N8:O9"/>
    <mergeCell ref="B16:B17"/>
    <mergeCell ref="B19:B21"/>
  </mergeCells>
  <pageMargins left="0.39370078740157483" right="0.39370078740157483" top="0.39370078740157483" bottom="0.3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AC4C4-FB79-4F60-B0DC-6B2E2F511EA9}">
  <sheetPr codeName="Sheet5">
    <tabColor theme="8" tint="-0.499984740745262"/>
  </sheetPr>
  <dimension ref="A1:R52"/>
  <sheetViews>
    <sheetView view="pageBreakPreview" zoomScale="80" zoomScaleNormal="70" zoomScaleSheetLayoutView="80" workbookViewId="0">
      <selection activeCell="J41" sqref="J41"/>
    </sheetView>
  </sheetViews>
  <sheetFormatPr defaultColWidth="11.42578125" defaultRowHeight="12.75" customHeight="1"/>
  <cols>
    <col min="1" max="1" width="2.7109375" style="24" customWidth="1"/>
    <col min="2" max="2" width="15.7109375" style="216" customWidth="1"/>
    <col min="3" max="3" width="20.7109375" style="216" customWidth="1"/>
    <col min="4" max="4" width="20.7109375" style="299" customWidth="1"/>
    <col min="5" max="5" width="1.7109375" style="17" customWidth="1"/>
    <col min="6" max="6" width="18.85546875" style="17" customWidth="1"/>
    <col min="7" max="7" width="18.7109375" style="17" customWidth="1"/>
    <col min="8" max="8" width="18.42578125" style="17" customWidth="1"/>
    <col min="9" max="11" width="18.7109375" style="17" customWidth="1"/>
    <col min="12" max="16384" width="11.42578125" style="16"/>
  </cols>
  <sheetData>
    <row r="1" spans="1:18" ht="15" customHeight="1"/>
    <row r="2" spans="1:18" s="27" customFormat="1" ht="15" customHeight="1">
      <c r="A2" s="815"/>
      <c r="B2" s="816" t="s">
        <v>245</v>
      </c>
      <c r="C2" s="816"/>
      <c r="D2" s="816"/>
      <c r="E2" s="816"/>
      <c r="F2" s="816"/>
      <c r="G2" s="816"/>
      <c r="H2" s="816"/>
      <c r="I2" s="816"/>
      <c r="J2" s="816"/>
      <c r="K2" s="816"/>
      <c r="M2" s="36"/>
      <c r="N2" s="36"/>
      <c r="O2" s="36"/>
      <c r="P2" s="36"/>
      <c r="Q2" s="36"/>
    </row>
    <row r="3" spans="1:18" s="27" customFormat="1" ht="15" customHeight="1">
      <c r="A3" s="815"/>
      <c r="B3" s="817" t="s">
        <v>246</v>
      </c>
      <c r="C3" s="816"/>
      <c r="D3" s="816"/>
      <c r="E3" s="816"/>
      <c r="F3" s="816"/>
      <c r="G3" s="816"/>
      <c r="H3" s="816"/>
      <c r="I3" s="816"/>
      <c r="J3" s="816"/>
      <c r="K3" s="816"/>
      <c r="M3" s="36"/>
      <c r="N3" s="36"/>
      <c r="O3" s="36"/>
      <c r="P3" s="36"/>
      <c r="Q3" s="36"/>
    </row>
    <row r="4" spans="1:18" s="29" customFormat="1" ht="12" customHeight="1" thickBot="1">
      <c r="A4" s="815"/>
      <c r="B4" s="433"/>
      <c r="C4" s="433"/>
      <c r="D4" s="435"/>
      <c r="E4" s="434"/>
      <c r="F4" s="434"/>
      <c r="G4" s="434"/>
      <c r="H4" s="434"/>
      <c r="I4" s="434"/>
      <c r="J4" s="434"/>
      <c r="K4" s="434"/>
      <c r="M4" s="28"/>
      <c r="N4" s="28"/>
      <c r="O4" s="28"/>
      <c r="P4" s="28"/>
      <c r="Q4" s="28"/>
    </row>
    <row r="5" spans="1:18" s="29" customFormat="1" ht="24.95" customHeight="1">
      <c r="A5" s="815"/>
      <c r="B5" s="812" t="s">
        <v>168</v>
      </c>
      <c r="C5" s="812" t="s">
        <v>172</v>
      </c>
      <c r="D5" s="459"/>
      <c r="E5" s="459"/>
      <c r="F5" s="821">
        <v>2024</v>
      </c>
      <c r="G5" s="821"/>
      <c r="H5" s="821"/>
      <c r="I5" s="821"/>
      <c r="J5" s="821"/>
      <c r="K5" s="459"/>
      <c r="M5" s="28"/>
      <c r="N5" s="28"/>
      <c r="O5" s="28"/>
      <c r="P5" s="28"/>
      <c r="Q5" s="28"/>
    </row>
    <row r="6" spans="1:18" s="27" customFormat="1" ht="18" customHeight="1">
      <c r="A6" s="815"/>
      <c r="B6" s="813"/>
      <c r="C6" s="813"/>
      <c r="D6" s="134"/>
      <c r="E6" s="710"/>
      <c r="F6" s="804" t="s">
        <v>64</v>
      </c>
      <c r="G6" s="804"/>
      <c r="H6" s="804"/>
      <c r="I6" s="804"/>
      <c r="J6" s="804"/>
      <c r="K6" s="686"/>
    </row>
    <row r="7" spans="1:18" s="27" customFormat="1" ht="18" customHeight="1">
      <c r="A7" s="815"/>
      <c r="B7" s="813"/>
      <c r="C7" s="813"/>
      <c r="D7" s="787" t="s">
        <v>109</v>
      </c>
      <c r="E7" s="710"/>
      <c r="F7" s="807" t="s">
        <v>92</v>
      </c>
      <c r="G7" s="818"/>
      <c r="H7" s="818"/>
      <c r="I7" s="818"/>
      <c r="J7" s="818"/>
      <c r="K7" s="793" t="s">
        <v>186</v>
      </c>
    </row>
    <row r="8" spans="1:18" s="29" customFormat="1" ht="18" customHeight="1">
      <c r="A8" s="815"/>
      <c r="B8" s="813"/>
      <c r="C8" s="813"/>
      <c r="D8" s="787"/>
      <c r="E8" s="119"/>
      <c r="F8" s="791" t="s">
        <v>109</v>
      </c>
      <c r="G8" s="793" t="s">
        <v>314</v>
      </c>
      <c r="H8" s="793" t="s">
        <v>134</v>
      </c>
      <c r="I8" s="793" t="s">
        <v>179</v>
      </c>
      <c r="J8" s="793" t="s">
        <v>135</v>
      </c>
      <c r="K8" s="793"/>
    </row>
    <row r="9" spans="1:18" s="29" customFormat="1" ht="15.75" customHeight="1">
      <c r="A9" s="815"/>
      <c r="B9" s="813"/>
      <c r="C9" s="813"/>
      <c r="D9" s="788"/>
      <c r="E9" s="458"/>
      <c r="F9" s="792"/>
      <c r="G9" s="790"/>
      <c r="H9" s="794"/>
      <c r="I9" s="794"/>
      <c r="J9" s="794"/>
      <c r="K9" s="794"/>
    </row>
    <row r="10" spans="1:18" s="26" customFormat="1" ht="18" customHeight="1" thickBot="1">
      <c r="A10" s="815"/>
      <c r="B10" s="814"/>
      <c r="C10" s="814"/>
      <c r="D10" s="809" t="s">
        <v>2</v>
      </c>
      <c r="E10" s="809"/>
      <c r="F10" s="809"/>
      <c r="G10" s="809"/>
      <c r="H10" s="809"/>
      <c r="I10" s="809"/>
      <c r="J10" s="809"/>
      <c r="K10" s="809"/>
    </row>
    <row r="11" spans="1:18" s="27" customFormat="1" ht="17.100000000000001" customHeight="1">
      <c r="A11" s="815"/>
      <c r="B11" s="427" t="s">
        <v>93</v>
      </c>
      <c r="C11" s="685"/>
      <c r="D11" s="819">
        <v>83</v>
      </c>
      <c r="E11" s="625"/>
      <c r="F11" s="820">
        <v>80.599999999999994</v>
      </c>
      <c r="G11" s="820">
        <v>80.8</v>
      </c>
      <c r="H11" s="820">
        <v>79.7</v>
      </c>
      <c r="I11" s="820">
        <v>81.7</v>
      </c>
      <c r="J11" s="820">
        <v>77.400000000000006</v>
      </c>
      <c r="K11" s="820">
        <v>96.1</v>
      </c>
      <c r="L11" s="37"/>
      <c r="M11" s="37"/>
      <c r="N11" s="39"/>
      <c r="O11" s="37"/>
      <c r="P11" s="37"/>
      <c r="Q11" s="37"/>
      <c r="R11" s="38"/>
    </row>
    <row r="12" spans="1:18" s="29" customFormat="1" ht="16.350000000000001" customHeight="1">
      <c r="A12" s="815"/>
      <c r="B12" s="443" t="s">
        <v>94</v>
      </c>
      <c r="C12" s="444"/>
      <c r="D12" s="800"/>
      <c r="E12" s="622"/>
      <c r="F12" s="796"/>
      <c r="G12" s="796"/>
      <c r="H12" s="796"/>
      <c r="I12" s="796"/>
      <c r="J12" s="796"/>
      <c r="K12" s="796"/>
      <c r="L12" s="40"/>
      <c r="M12" s="40"/>
      <c r="N12" s="41"/>
      <c r="O12" s="40"/>
      <c r="P12" s="40"/>
      <c r="Q12" s="40"/>
      <c r="R12" s="42"/>
    </row>
    <row r="13" spans="1:18" s="29" customFormat="1" ht="8.1" customHeight="1">
      <c r="A13" s="815"/>
      <c r="B13" s="125"/>
      <c r="C13" s="126"/>
      <c r="D13" s="426"/>
      <c r="E13" s="142"/>
      <c r="F13" s="141"/>
      <c r="G13" s="141"/>
      <c r="H13" s="141"/>
      <c r="I13" s="141"/>
      <c r="J13" s="141"/>
      <c r="K13" s="141"/>
      <c r="L13" s="40"/>
      <c r="M13" s="40"/>
      <c r="N13" s="41"/>
      <c r="O13" s="40"/>
      <c r="P13" s="40"/>
      <c r="Q13" s="40"/>
      <c r="R13" s="42"/>
    </row>
    <row r="14" spans="1:18" s="30" customFormat="1" ht="18" customHeight="1">
      <c r="A14" s="815"/>
      <c r="B14" s="130"/>
      <c r="C14" s="112" t="s">
        <v>3</v>
      </c>
      <c r="D14" s="694">
        <v>25.2</v>
      </c>
      <c r="E14" s="623"/>
      <c r="F14" s="326">
        <v>20.399999999999999</v>
      </c>
      <c r="G14" s="326">
        <v>20.2</v>
      </c>
      <c r="H14" s="326">
        <v>19.2</v>
      </c>
      <c r="I14" s="326">
        <v>25.4</v>
      </c>
      <c r="J14" s="326">
        <v>34.4</v>
      </c>
      <c r="K14" s="326">
        <v>82.4</v>
      </c>
      <c r="L14" s="10"/>
      <c r="M14" s="10"/>
      <c r="N14" s="10"/>
      <c r="O14" s="10"/>
      <c r="P14" s="10"/>
      <c r="Q14" s="10"/>
      <c r="R14" s="31"/>
    </row>
    <row r="15" spans="1:18" s="30" customFormat="1" ht="18" customHeight="1">
      <c r="A15" s="815"/>
      <c r="B15" s="130"/>
      <c r="C15" s="112" t="s">
        <v>4</v>
      </c>
      <c r="D15" s="694">
        <v>80</v>
      </c>
      <c r="E15" s="623"/>
      <c r="F15" s="326">
        <v>76.099999999999994</v>
      </c>
      <c r="G15" s="326">
        <v>79.400000000000006</v>
      </c>
      <c r="H15" s="326">
        <v>62.9</v>
      </c>
      <c r="I15" s="326">
        <v>80.3</v>
      </c>
      <c r="J15" s="326">
        <v>60.2</v>
      </c>
      <c r="K15" s="326">
        <v>96</v>
      </c>
      <c r="L15" s="10"/>
      <c r="M15" s="10"/>
      <c r="N15" s="10"/>
      <c r="O15" s="10"/>
      <c r="P15" s="10"/>
      <c r="Q15" s="10"/>
      <c r="R15" s="31"/>
    </row>
    <row r="16" spans="1:18" s="30" customFormat="1" ht="18" customHeight="1">
      <c r="A16" s="815"/>
      <c r="B16" s="130"/>
      <c r="C16" s="112" t="s">
        <v>5</v>
      </c>
      <c r="D16" s="694">
        <v>91.9</v>
      </c>
      <c r="E16" s="623"/>
      <c r="F16" s="326">
        <v>91</v>
      </c>
      <c r="G16" s="326">
        <v>93.9</v>
      </c>
      <c r="H16" s="326">
        <v>79.099999999999994</v>
      </c>
      <c r="I16" s="326">
        <v>94.8</v>
      </c>
      <c r="J16" s="326">
        <v>88.5</v>
      </c>
      <c r="K16" s="326">
        <v>94</v>
      </c>
      <c r="L16" s="10"/>
      <c r="M16" s="10"/>
      <c r="N16" s="10"/>
      <c r="O16" s="10"/>
      <c r="P16" s="10"/>
      <c r="Q16" s="10"/>
      <c r="R16" s="31"/>
    </row>
    <row r="17" spans="1:18" s="30" customFormat="1" ht="18" customHeight="1">
      <c r="A17" s="815"/>
      <c r="B17" s="130"/>
      <c r="C17" s="112" t="s">
        <v>6</v>
      </c>
      <c r="D17" s="694">
        <v>98.2</v>
      </c>
      <c r="E17" s="623"/>
      <c r="F17" s="326">
        <v>98.3</v>
      </c>
      <c r="G17" s="326">
        <v>98.4</v>
      </c>
      <c r="H17" s="326">
        <v>99.3</v>
      </c>
      <c r="I17" s="326">
        <v>98.4</v>
      </c>
      <c r="J17" s="326">
        <v>73.400000000000006</v>
      </c>
      <c r="K17" s="326">
        <v>97.9</v>
      </c>
      <c r="L17" s="10"/>
      <c r="M17" s="10"/>
      <c r="N17" s="10"/>
      <c r="O17" s="10"/>
      <c r="P17" s="10"/>
      <c r="Q17" s="10"/>
      <c r="R17" s="31"/>
    </row>
    <row r="18" spans="1:18" s="30" customFormat="1" ht="18" customHeight="1">
      <c r="A18" s="815"/>
      <c r="B18" s="130"/>
      <c r="C18" s="112" t="s">
        <v>7</v>
      </c>
      <c r="D18" s="694">
        <v>98.9</v>
      </c>
      <c r="E18" s="623"/>
      <c r="F18" s="326">
        <v>98.8</v>
      </c>
      <c r="G18" s="326">
        <v>98.8</v>
      </c>
      <c r="H18" s="326">
        <v>99</v>
      </c>
      <c r="I18" s="326">
        <v>98.3</v>
      </c>
      <c r="J18" s="326">
        <v>98.2</v>
      </c>
      <c r="K18" s="326">
        <v>99.2</v>
      </c>
      <c r="L18" s="10"/>
      <c r="M18" s="10"/>
      <c r="N18" s="10"/>
      <c r="O18" s="10"/>
      <c r="P18" s="10"/>
      <c r="Q18" s="10"/>
      <c r="R18" s="31"/>
    </row>
    <row r="19" spans="1:18" s="30" customFormat="1" ht="18" customHeight="1">
      <c r="A19" s="815"/>
      <c r="B19" s="130"/>
      <c r="C19" s="112" t="s">
        <v>8</v>
      </c>
      <c r="D19" s="694">
        <v>98.1</v>
      </c>
      <c r="E19" s="623"/>
      <c r="F19" s="326">
        <v>97.9</v>
      </c>
      <c r="G19" s="326">
        <v>97.5</v>
      </c>
      <c r="H19" s="326">
        <v>99.3</v>
      </c>
      <c r="I19" s="326">
        <v>97.5</v>
      </c>
      <c r="J19" s="326">
        <v>87.3</v>
      </c>
      <c r="K19" s="326">
        <v>99.8</v>
      </c>
      <c r="L19" s="10"/>
      <c r="M19" s="10"/>
      <c r="N19" s="10"/>
      <c r="O19" s="10"/>
      <c r="P19" s="10"/>
      <c r="Q19" s="10"/>
      <c r="R19" s="31"/>
    </row>
    <row r="20" spans="1:18" s="30" customFormat="1" ht="18" customHeight="1">
      <c r="A20" s="815"/>
      <c r="B20" s="130"/>
      <c r="C20" s="112" t="s">
        <v>9</v>
      </c>
      <c r="D20" s="694">
        <v>97.4</v>
      </c>
      <c r="E20" s="623"/>
      <c r="F20" s="326">
        <v>97.2</v>
      </c>
      <c r="G20" s="326">
        <v>97.3</v>
      </c>
      <c r="H20" s="326">
        <v>97.4</v>
      </c>
      <c r="I20" s="326">
        <v>95.3</v>
      </c>
      <c r="J20" s="326">
        <v>96.4</v>
      </c>
      <c r="K20" s="326">
        <v>99.4</v>
      </c>
      <c r="L20" s="10"/>
      <c r="M20" s="10"/>
      <c r="N20" s="10"/>
      <c r="O20" s="10"/>
      <c r="P20" s="10"/>
      <c r="Q20" s="10"/>
      <c r="R20" s="31"/>
    </row>
    <row r="21" spans="1:18" s="30" customFormat="1" ht="18" customHeight="1">
      <c r="A21" s="815"/>
      <c r="B21" s="130"/>
      <c r="C21" s="112" t="s">
        <v>10</v>
      </c>
      <c r="D21" s="694">
        <v>94.4</v>
      </c>
      <c r="E21" s="623"/>
      <c r="F21" s="326">
        <v>94.2</v>
      </c>
      <c r="G21" s="326">
        <v>94</v>
      </c>
      <c r="H21" s="326">
        <v>95.3</v>
      </c>
      <c r="I21" s="326">
        <v>91.8</v>
      </c>
      <c r="J21" s="326">
        <v>96</v>
      </c>
      <c r="K21" s="326">
        <v>97.9</v>
      </c>
      <c r="L21" s="10"/>
      <c r="M21" s="10"/>
      <c r="N21" s="10"/>
      <c r="O21" s="10"/>
      <c r="P21" s="10"/>
      <c r="Q21" s="10"/>
      <c r="R21" s="31"/>
    </row>
    <row r="22" spans="1:18" s="30" customFormat="1" ht="18" customHeight="1">
      <c r="A22" s="815"/>
      <c r="B22" s="130"/>
      <c r="C22" s="112" t="s">
        <v>11</v>
      </c>
      <c r="D22" s="694">
        <v>83.3</v>
      </c>
      <c r="E22" s="623"/>
      <c r="F22" s="326">
        <v>82.8</v>
      </c>
      <c r="G22" s="326">
        <v>79</v>
      </c>
      <c r="H22" s="326">
        <v>89.5</v>
      </c>
      <c r="I22" s="326">
        <v>88.5</v>
      </c>
      <c r="J22" s="326">
        <v>81.400000000000006</v>
      </c>
      <c r="K22" s="326">
        <v>93.4</v>
      </c>
      <c r="L22" s="10"/>
      <c r="M22" s="10"/>
      <c r="N22" s="10"/>
      <c r="O22" s="10"/>
      <c r="P22" s="10"/>
      <c r="Q22" s="10"/>
      <c r="R22" s="31"/>
    </row>
    <row r="23" spans="1:18" s="30" customFormat="1" ht="18" customHeight="1">
      <c r="A23" s="815"/>
      <c r="B23" s="130"/>
      <c r="C23" s="112" t="s">
        <v>12</v>
      </c>
      <c r="D23" s="694">
        <v>49.8</v>
      </c>
      <c r="E23" s="623"/>
      <c r="F23" s="326">
        <v>48.7</v>
      </c>
      <c r="G23" s="326">
        <v>44.8</v>
      </c>
      <c r="H23" s="326">
        <v>59</v>
      </c>
      <c r="I23" s="326">
        <v>35.6</v>
      </c>
      <c r="J23" s="326">
        <v>69.099999999999994</v>
      </c>
      <c r="K23" s="326">
        <v>86.2</v>
      </c>
      <c r="L23" s="10"/>
      <c r="M23" s="10"/>
      <c r="N23" s="10"/>
      <c r="O23" s="10"/>
      <c r="P23" s="10"/>
      <c r="Q23" s="10"/>
      <c r="R23" s="31"/>
    </row>
    <row r="24" spans="1:18" s="30" customFormat="1" ht="8.1" customHeight="1" thickBot="1">
      <c r="A24" s="815"/>
      <c r="B24" s="447"/>
      <c r="C24" s="455"/>
      <c r="D24" s="456"/>
      <c r="E24" s="449"/>
      <c r="F24" s="449"/>
      <c r="G24" s="449"/>
      <c r="H24" s="449"/>
      <c r="I24" s="449"/>
      <c r="J24" s="449"/>
      <c r="K24" s="450"/>
      <c r="L24" s="43"/>
      <c r="M24" s="43"/>
      <c r="N24" s="43"/>
      <c r="O24" s="43"/>
      <c r="P24" s="43"/>
      <c r="Q24" s="43"/>
      <c r="R24" s="44"/>
    </row>
    <row r="25" spans="1:18" s="27" customFormat="1" ht="17.100000000000001" customHeight="1">
      <c r="A25" s="815"/>
      <c r="B25" s="427" t="s">
        <v>95</v>
      </c>
      <c r="C25" s="685"/>
      <c r="D25" s="819">
        <v>56.5</v>
      </c>
      <c r="E25" s="626"/>
      <c r="F25" s="820">
        <v>55.7</v>
      </c>
      <c r="G25" s="820">
        <v>53.8</v>
      </c>
      <c r="H25" s="820">
        <v>61.3</v>
      </c>
      <c r="I25" s="820">
        <v>56.4</v>
      </c>
      <c r="J25" s="820">
        <v>49.6</v>
      </c>
      <c r="K25" s="820">
        <v>69</v>
      </c>
      <c r="L25" s="37"/>
      <c r="M25" s="37"/>
      <c r="N25" s="39"/>
      <c r="O25" s="37"/>
      <c r="P25" s="37"/>
      <c r="Q25" s="37"/>
      <c r="R25" s="38"/>
    </row>
    <row r="26" spans="1:18" s="29" customFormat="1" ht="16.350000000000001" customHeight="1">
      <c r="A26" s="815"/>
      <c r="B26" s="443" t="s">
        <v>96</v>
      </c>
      <c r="C26" s="444"/>
      <c r="D26" s="800"/>
      <c r="E26" s="624"/>
      <c r="F26" s="796"/>
      <c r="G26" s="796"/>
      <c r="H26" s="796"/>
      <c r="I26" s="796"/>
      <c r="J26" s="796"/>
      <c r="K26" s="796"/>
      <c r="L26" s="40"/>
      <c r="M26" s="40"/>
      <c r="N26" s="41"/>
      <c r="O26" s="40"/>
      <c r="P26" s="40"/>
      <c r="Q26" s="40"/>
      <c r="R26" s="42"/>
    </row>
    <row r="27" spans="1:18" s="29" customFormat="1" ht="8.1" customHeight="1">
      <c r="A27" s="815"/>
      <c r="B27" s="125"/>
      <c r="C27" s="126"/>
      <c r="D27" s="426"/>
      <c r="E27" s="141"/>
      <c r="F27" s="141"/>
      <c r="G27" s="141"/>
      <c r="H27" s="141"/>
      <c r="I27" s="141"/>
      <c r="J27" s="141"/>
      <c r="K27" s="141"/>
      <c r="L27" s="40"/>
      <c r="M27" s="40"/>
      <c r="N27" s="41"/>
      <c r="O27" s="40"/>
      <c r="P27" s="40"/>
      <c r="Q27" s="40"/>
      <c r="R27" s="42"/>
    </row>
    <row r="28" spans="1:18" s="30" customFormat="1" ht="18" customHeight="1">
      <c r="A28" s="815"/>
      <c r="B28" s="130"/>
      <c r="C28" s="112" t="s">
        <v>3</v>
      </c>
      <c r="D28" s="694">
        <v>13.4</v>
      </c>
      <c r="E28" s="623"/>
      <c r="F28" s="326">
        <v>12.4</v>
      </c>
      <c r="G28" s="326">
        <v>11.4</v>
      </c>
      <c r="H28" s="326">
        <v>14.7</v>
      </c>
      <c r="I28" s="326">
        <v>16</v>
      </c>
      <c r="J28" s="326">
        <v>8.6999999999999993</v>
      </c>
      <c r="K28" s="326">
        <v>32</v>
      </c>
      <c r="L28" s="10"/>
      <c r="M28" s="10"/>
      <c r="N28" s="10"/>
      <c r="O28" s="10"/>
      <c r="P28" s="10"/>
      <c r="Q28" s="10"/>
      <c r="R28" s="31"/>
    </row>
    <row r="29" spans="1:18" s="30" customFormat="1" ht="18" customHeight="1">
      <c r="A29" s="815"/>
      <c r="B29" s="130"/>
      <c r="C29" s="112" t="s">
        <v>4</v>
      </c>
      <c r="D29" s="694">
        <v>59.6</v>
      </c>
      <c r="E29" s="623"/>
      <c r="F29" s="326">
        <v>56.9</v>
      </c>
      <c r="G29" s="326">
        <v>59.7</v>
      </c>
      <c r="H29" s="326">
        <v>46.2</v>
      </c>
      <c r="I29" s="326">
        <v>55.3</v>
      </c>
      <c r="J29" s="326">
        <v>56.3</v>
      </c>
      <c r="K29" s="326">
        <v>85.2</v>
      </c>
      <c r="L29" s="10"/>
      <c r="M29" s="10"/>
      <c r="N29" s="10"/>
      <c r="O29" s="10"/>
      <c r="P29" s="10"/>
      <c r="Q29" s="10"/>
      <c r="R29" s="31"/>
    </row>
    <row r="30" spans="1:18" s="30" customFormat="1" ht="18" customHeight="1">
      <c r="A30" s="815"/>
      <c r="B30" s="100"/>
      <c r="C30" s="112" t="s">
        <v>5</v>
      </c>
      <c r="D30" s="694">
        <v>78.900000000000006</v>
      </c>
      <c r="E30" s="623"/>
      <c r="F30" s="326">
        <v>77.400000000000006</v>
      </c>
      <c r="G30" s="326">
        <v>82.2</v>
      </c>
      <c r="H30" s="326">
        <v>56.2</v>
      </c>
      <c r="I30" s="326">
        <v>87.7</v>
      </c>
      <c r="J30" s="326">
        <v>76.2</v>
      </c>
      <c r="K30" s="326">
        <v>91.2</v>
      </c>
      <c r="L30" s="10"/>
      <c r="M30" s="10"/>
      <c r="N30" s="10"/>
      <c r="O30" s="10"/>
      <c r="P30" s="10"/>
      <c r="Q30" s="10"/>
      <c r="R30" s="31"/>
    </row>
    <row r="31" spans="1:18" s="30" customFormat="1" ht="18" customHeight="1">
      <c r="A31" s="815"/>
      <c r="B31" s="100"/>
      <c r="C31" s="112" t="s">
        <v>6</v>
      </c>
      <c r="D31" s="694">
        <v>73.8</v>
      </c>
      <c r="E31" s="623"/>
      <c r="F31" s="326">
        <v>74.7</v>
      </c>
      <c r="G31" s="326">
        <v>75.5</v>
      </c>
      <c r="H31" s="326">
        <v>80.599999999999994</v>
      </c>
      <c r="I31" s="326">
        <v>49.5</v>
      </c>
      <c r="J31" s="326">
        <v>57.6</v>
      </c>
      <c r="K31" s="326">
        <v>63.5</v>
      </c>
      <c r="L31" s="10"/>
      <c r="M31" s="10"/>
      <c r="N31" s="10"/>
      <c r="O31" s="10"/>
      <c r="P31" s="10"/>
      <c r="Q31" s="10"/>
      <c r="R31" s="31"/>
    </row>
    <row r="32" spans="1:18" s="30" customFormat="1" ht="18" customHeight="1">
      <c r="A32" s="815"/>
      <c r="B32" s="100"/>
      <c r="C32" s="112" t="s">
        <v>7</v>
      </c>
      <c r="D32" s="694">
        <v>68.599999999999994</v>
      </c>
      <c r="E32" s="623"/>
      <c r="F32" s="326">
        <v>68.8</v>
      </c>
      <c r="G32" s="326">
        <v>60.7</v>
      </c>
      <c r="H32" s="326">
        <v>92.9</v>
      </c>
      <c r="I32" s="326">
        <v>78.099999999999994</v>
      </c>
      <c r="J32" s="326">
        <v>57.3</v>
      </c>
      <c r="K32" s="326">
        <v>65</v>
      </c>
      <c r="L32" s="10"/>
      <c r="M32" s="10"/>
      <c r="N32" s="10"/>
      <c r="O32" s="10"/>
      <c r="P32" s="10"/>
      <c r="Q32" s="10"/>
      <c r="R32" s="31"/>
    </row>
    <row r="33" spans="1:18" s="30" customFormat="1" ht="18" customHeight="1">
      <c r="A33" s="815"/>
      <c r="B33" s="100"/>
      <c r="C33" s="112" t="s">
        <v>8</v>
      </c>
      <c r="D33" s="694">
        <v>73.099999999999994</v>
      </c>
      <c r="E33" s="623"/>
      <c r="F33" s="326">
        <v>73.3</v>
      </c>
      <c r="G33" s="326">
        <v>68.7</v>
      </c>
      <c r="H33" s="326">
        <v>84.8</v>
      </c>
      <c r="I33" s="326">
        <v>79.2</v>
      </c>
      <c r="J33" s="326">
        <v>62.3</v>
      </c>
      <c r="K33" s="326">
        <v>68.099999999999994</v>
      </c>
      <c r="L33" s="10"/>
      <c r="M33" s="10"/>
      <c r="N33" s="10"/>
      <c r="O33" s="10"/>
      <c r="P33" s="10"/>
      <c r="Q33" s="10"/>
      <c r="R33" s="31"/>
    </row>
    <row r="34" spans="1:18" s="30" customFormat="1" ht="18" customHeight="1">
      <c r="A34" s="815"/>
      <c r="B34" s="100"/>
      <c r="C34" s="112" t="s">
        <v>9</v>
      </c>
      <c r="D34" s="694">
        <v>60.7</v>
      </c>
      <c r="E34" s="623"/>
      <c r="F34" s="326">
        <v>61</v>
      </c>
      <c r="G34" s="326">
        <v>56.1</v>
      </c>
      <c r="H34" s="326">
        <v>75.3</v>
      </c>
      <c r="I34" s="326">
        <v>54.2</v>
      </c>
      <c r="J34" s="326">
        <v>47.5</v>
      </c>
      <c r="K34" s="326">
        <v>53.3</v>
      </c>
      <c r="L34" s="10"/>
      <c r="M34" s="10"/>
      <c r="N34" s="10"/>
      <c r="O34" s="10"/>
      <c r="P34" s="10"/>
      <c r="Q34" s="10"/>
      <c r="R34" s="31"/>
    </row>
    <row r="35" spans="1:18" s="30" customFormat="1" ht="18" customHeight="1">
      <c r="A35" s="815"/>
      <c r="B35" s="100"/>
      <c r="C35" s="112" t="s">
        <v>10</v>
      </c>
      <c r="D35" s="694">
        <v>53.3</v>
      </c>
      <c r="E35" s="623"/>
      <c r="F35" s="326">
        <v>53.5</v>
      </c>
      <c r="G35" s="326">
        <v>46.7</v>
      </c>
      <c r="H35" s="326">
        <v>69</v>
      </c>
      <c r="I35" s="326">
        <v>55.3</v>
      </c>
      <c r="J35" s="326">
        <v>32.5</v>
      </c>
      <c r="K35" s="326">
        <v>46.7</v>
      </c>
      <c r="L35" s="10"/>
      <c r="M35" s="10"/>
      <c r="N35" s="10"/>
      <c r="O35" s="10"/>
      <c r="P35" s="10"/>
      <c r="Q35" s="10"/>
      <c r="R35" s="31"/>
    </row>
    <row r="36" spans="1:18" s="30" customFormat="1" ht="18" customHeight="1">
      <c r="A36" s="815"/>
      <c r="B36" s="100"/>
      <c r="C36" s="112" t="s">
        <v>11</v>
      </c>
      <c r="D36" s="694">
        <v>35.1</v>
      </c>
      <c r="E36" s="623"/>
      <c r="F36" s="326">
        <v>34.700000000000003</v>
      </c>
      <c r="G36" s="326">
        <v>27.6</v>
      </c>
      <c r="H36" s="326">
        <v>45.7</v>
      </c>
      <c r="I36" s="326">
        <v>53.6</v>
      </c>
      <c r="J36" s="326">
        <v>38.4</v>
      </c>
      <c r="K36" s="326">
        <v>49.9</v>
      </c>
      <c r="L36" s="10"/>
      <c r="M36" s="10"/>
      <c r="N36" s="10"/>
      <c r="O36" s="10"/>
      <c r="P36" s="10"/>
      <c r="Q36" s="10"/>
      <c r="R36" s="31"/>
    </row>
    <row r="37" spans="1:18" s="30" customFormat="1" ht="18" customHeight="1">
      <c r="A37" s="815"/>
      <c r="B37" s="100"/>
      <c r="C37" s="112" t="s">
        <v>12</v>
      </c>
      <c r="D37" s="694">
        <v>22.1</v>
      </c>
      <c r="E37" s="623"/>
      <c r="F37" s="326">
        <v>22</v>
      </c>
      <c r="G37" s="326">
        <v>15.7</v>
      </c>
      <c r="H37" s="326">
        <v>36</v>
      </c>
      <c r="I37" s="326">
        <v>20.6</v>
      </c>
      <c r="J37" s="326">
        <v>14.1</v>
      </c>
      <c r="K37" s="326">
        <v>28.8</v>
      </c>
      <c r="L37" s="25"/>
      <c r="M37" s="25"/>
      <c r="N37" s="25"/>
      <c r="O37" s="25"/>
      <c r="P37" s="25"/>
      <c r="Q37" s="25"/>
      <c r="R37" s="32"/>
    </row>
    <row r="38" spans="1:18" s="30" customFormat="1" ht="8.1" customHeight="1" thickBot="1">
      <c r="A38" s="815"/>
      <c r="B38" s="451"/>
      <c r="C38" s="451"/>
      <c r="D38" s="457"/>
      <c r="E38" s="453"/>
      <c r="F38" s="453"/>
      <c r="G38" s="453"/>
      <c r="H38" s="453"/>
      <c r="I38" s="453"/>
      <c r="J38" s="453"/>
      <c r="K38" s="454"/>
      <c r="L38" s="25"/>
      <c r="M38" s="25"/>
      <c r="N38" s="25"/>
      <c r="O38" s="25"/>
      <c r="P38" s="25"/>
      <c r="Q38" s="25"/>
      <c r="R38" s="32"/>
    </row>
    <row r="39" spans="1:18" s="30" customFormat="1" ht="8.1" customHeight="1">
      <c r="A39" s="815"/>
      <c r="B39" s="47"/>
      <c r="C39" s="47"/>
      <c r="D39" s="137"/>
      <c r="E39" s="48"/>
      <c r="F39" s="48"/>
      <c r="G39" s="48"/>
      <c r="H39" s="48"/>
      <c r="I39" s="48"/>
      <c r="J39" s="48"/>
      <c r="K39" s="49"/>
      <c r="L39" s="25"/>
      <c r="M39" s="25"/>
      <c r="N39" s="25"/>
      <c r="O39" s="25"/>
      <c r="P39" s="25"/>
      <c r="Q39" s="25"/>
      <c r="R39" s="32"/>
    </row>
    <row r="40" spans="1:18" s="30" customFormat="1" ht="15" customHeight="1">
      <c r="A40" s="815"/>
      <c r="B40" s="717" t="s">
        <v>295</v>
      </c>
      <c r="C40" s="714"/>
      <c r="D40" s="137"/>
      <c r="E40" s="48"/>
      <c r="F40" s="48"/>
      <c r="G40" s="48"/>
      <c r="H40" s="48"/>
      <c r="I40" s="48"/>
      <c r="J40" s="48"/>
      <c r="K40" s="49"/>
      <c r="L40" s="25"/>
      <c r="M40" s="25"/>
      <c r="N40" s="25"/>
      <c r="O40" s="25"/>
      <c r="P40" s="25"/>
      <c r="Q40" s="25"/>
      <c r="R40" s="32"/>
    </row>
    <row r="41" spans="1:18" s="30" customFormat="1" ht="15" customHeight="1">
      <c r="A41" s="815"/>
      <c r="B41" s="718" t="s">
        <v>303</v>
      </c>
      <c r="C41" s="714"/>
      <c r="D41" s="137"/>
      <c r="E41" s="48"/>
      <c r="F41" s="48"/>
      <c r="G41" s="48"/>
      <c r="H41" s="48"/>
      <c r="I41" s="48"/>
      <c r="J41" s="48"/>
      <c r="K41" s="49"/>
      <c r="L41" s="25"/>
      <c r="M41" s="25"/>
      <c r="N41" s="25"/>
      <c r="O41" s="25"/>
      <c r="P41" s="25"/>
      <c r="Q41" s="25"/>
      <c r="R41" s="32"/>
    </row>
    <row r="42" spans="1:18" s="22" customFormat="1" ht="5.25" customHeight="1">
      <c r="A42" s="815"/>
      <c r="B42" s="47"/>
      <c r="C42" s="47"/>
      <c r="D42" s="137"/>
      <c r="E42" s="48"/>
      <c r="F42" s="48"/>
      <c r="G42" s="48"/>
      <c r="H42" s="48"/>
      <c r="I42" s="48"/>
      <c r="J42" s="48"/>
      <c r="K42" s="49"/>
    </row>
    <row r="43" spans="1:18" s="22" customFormat="1" ht="15" customHeight="1">
      <c r="A43" s="815"/>
      <c r="B43" s="719" t="s">
        <v>1</v>
      </c>
      <c r="C43" s="715"/>
      <c r="D43" s="53"/>
    </row>
    <row r="44" spans="1:18" s="22" customFormat="1" ht="15" customHeight="1">
      <c r="A44" s="815"/>
      <c r="B44" s="715" t="s">
        <v>180</v>
      </c>
      <c r="C44" s="716"/>
      <c r="D44" s="50"/>
      <c r="E44" s="50"/>
      <c r="F44" s="50"/>
      <c r="G44" s="50"/>
      <c r="H44" s="50"/>
      <c r="I44" s="50"/>
      <c r="J44" s="50"/>
      <c r="K44" s="50"/>
    </row>
    <row r="45" spans="1:18" s="19" customFormat="1" ht="12.75" customHeight="1">
      <c r="A45" s="45"/>
      <c r="B45" s="52"/>
      <c r="C45" s="52"/>
      <c r="D45" s="53"/>
      <c r="E45" s="22"/>
      <c r="F45" s="22"/>
      <c r="G45" s="22"/>
      <c r="H45" s="22"/>
      <c r="I45" s="22"/>
      <c r="J45" s="22"/>
      <c r="K45" s="22"/>
    </row>
    <row r="46" spans="1:18" s="19" customFormat="1" ht="12.75" customHeight="1">
      <c r="A46" s="45"/>
      <c r="B46" s="52"/>
      <c r="C46" s="52"/>
      <c r="D46" s="53"/>
      <c r="E46" s="22"/>
      <c r="F46" s="22"/>
      <c r="G46" s="22"/>
      <c r="H46" s="22"/>
      <c r="I46" s="22"/>
      <c r="J46" s="22"/>
      <c r="K46" s="22"/>
    </row>
    <row r="47" spans="1:18" ht="12.75" customHeight="1">
      <c r="A47" s="23"/>
    </row>
    <row r="48" spans="1:18" ht="12.75" customHeight="1">
      <c r="A48" s="23"/>
    </row>
    <row r="49" spans="1:1" ht="12.75" customHeight="1">
      <c r="A49" s="23"/>
    </row>
    <row r="50" spans="1:1" ht="12.75" customHeight="1">
      <c r="A50" s="23"/>
    </row>
    <row r="51" spans="1:1" ht="12.75" customHeight="1">
      <c r="A51" s="23"/>
    </row>
    <row r="52" spans="1:1" ht="10.5" customHeight="1"/>
  </sheetData>
  <sheetProtection algorithmName="SHA-512" hashValue="y5GSegg8EgPPtrq/9O9aKBnwlGTI6aLTW/bXMPP5xMotM/7vCD5I+ItU3LQiw6BsW1rBUzmB0Lxg34SIxnO5/g==" saltValue="5g5lJI3zDH15J9HOPv/l+w==" spinCount="100000" sheet="1" objects="1" scenarios="1"/>
  <mergeCells count="30">
    <mergeCell ref="D10:K10"/>
    <mergeCell ref="A2:A44"/>
    <mergeCell ref="B2:K2"/>
    <mergeCell ref="B3:K3"/>
    <mergeCell ref="B5:B10"/>
    <mergeCell ref="C5:C10"/>
    <mergeCell ref="F5:J5"/>
    <mergeCell ref="F6:J6"/>
    <mergeCell ref="D7:D9"/>
    <mergeCell ref="F7:J7"/>
    <mergeCell ref="K7:K9"/>
    <mergeCell ref="F8:F9"/>
    <mergeCell ref="G8:G9"/>
    <mergeCell ref="H8:H9"/>
    <mergeCell ref="I8:I9"/>
    <mergeCell ref="J8:J9"/>
    <mergeCell ref="K11:K12"/>
    <mergeCell ref="D25:D26"/>
    <mergeCell ref="F25:F26"/>
    <mergeCell ref="G25:G26"/>
    <mergeCell ref="H25:H26"/>
    <mergeCell ref="I25:I26"/>
    <mergeCell ref="J25:J26"/>
    <mergeCell ref="K25:K26"/>
    <mergeCell ref="D11:D12"/>
    <mergeCell ref="F11:F12"/>
    <mergeCell ref="G11:G12"/>
    <mergeCell ref="H11:H12"/>
    <mergeCell ref="I11:I12"/>
    <mergeCell ref="J11:J12"/>
  </mergeCells>
  <pageMargins left="0.39370078740157483" right="0.39370078740157483" top="0.39370078740157483" bottom="0.23" header="0.31496062992125984" footer="0.31496062992125984"/>
  <pageSetup paperSize="9" scale="80" orientation="landscape" r:id="rId1"/>
  <colBreaks count="1" manualBreakCount="1">
    <brk id="16" max="1048575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BE454-94EB-4005-8340-4E61DB0A7D34}">
  <sheetPr codeName="Sheet50">
    <tabColor rgb="FF04AE39"/>
  </sheetPr>
  <dimension ref="A2:X67"/>
  <sheetViews>
    <sheetView view="pageBreakPreview" zoomScale="80" zoomScaleNormal="70" zoomScaleSheetLayoutView="80" workbookViewId="0">
      <selection activeCell="C12" sqref="C12:Q13"/>
    </sheetView>
  </sheetViews>
  <sheetFormatPr defaultColWidth="11.42578125" defaultRowHeight="12.75" customHeight="1"/>
  <cols>
    <col min="1" max="1" width="2.7109375" style="8" customWidth="1"/>
    <col min="2" max="2" width="38.28515625" style="275" customWidth="1"/>
    <col min="3" max="3" width="9.5703125" style="276" customWidth="1"/>
    <col min="4" max="4" width="8.7109375" style="276" customWidth="1"/>
    <col min="5" max="5" width="1.7109375" style="276" customWidth="1"/>
    <col min="6" max="6" width="10" style="276" customWidth="1"/>
    <col min="7" max="7" width="8.7109375" style="276" customWidth="1"/>
    <col min="8" max="8" width="10" style="276" customWidth="1"/>
    <col min="9" max="9" width="8.7109375" style="276" customWidth="1"/>
    <col min="10" max="10" width="10" style="276" customWidth="1"/>
    <col min="11" max="11" width="8.7109375" style="276" customWidth="1"/>
    <col min="12" max="12" width="10" style="276" customWidth="1"/>
    <col min="13" max="13" width="8.7109375" style="276" customWidth="1"/>
    <col min="14" max="14" width="10" style="276" customWidth="1"/>
    <col min="15" max="15" width="8.7109375" style="276" customWidth="1"/>
    <col min="16" max="16" width="10" style="276" customWidth="1"/>
    <col min="17" max="17" width="8.7109375" style="276" customWidth="1"/>
    <col min="18" max="16384" width="11.42578125" style="4"/>
  </cols>
  <sheetData>
    <row r="2" spans="1:24" s="27" customFormat="1" ht="15" customHeight="1">
      <c r="A2" s="841"/>
      <c r="B2" s="898" t="s">
        <v>291</v>
      </c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  <c r="N2" s="898"/>
      <c r="O2" s="898"/>
      <c r="P2" s="898"/>
      <c r="Q2" s="898"/>
      <c r="S2" s="57"/>
      <c r="T2" s="57"/>
      <c r="U2" s="57"/>
      <c r="V2" s="57"/>
      <c r="W2" s="57"/>
    </row>
    <row r="3" spans="1:24" s="27" customFormat="1" ht="15" customHeight="1">
      <c r="A3" s="841"/>
      <c r="B3" s="899" t="s">
        <v>292</v>
      </c>
      <c r="C3" s="899"/>
      <c r="D3" s="899"/>
      <c r="E3" s="899"/>
      <c r="F3" s="899"/>
      <c r="G3" s="899"/>
      <c r="H3" s="899"/>
      <c r="I3" s="899"/>
      <c r="J3" s="899"/>
      <c r="K3" s="899"/>
      <c r="L3" s="899"/>
      <c r="M3" s="899"/>
      <c r="N3" s="899"/>
      <c r="O3" s="899"/>
      <c r="P3" s="899"/>
      <c r="Q3" s="899"/>
      <c r="S3" s="57"/>
      <c r="T3" s="57"/>
      <c r="U3" s="57"/>
      <c r="V3" s="57"/>
      <c r="W3" s="57"/>
    </row>
    <row r="4" spans="1:24" s="26" customFormat="1" ht="12" customHeight="1" thickBot="1">
      <c r="A4" s="841"/>
      <c r="B4" s="533"/>
      <c r="C4" s="446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</row>
    <row r="5" spans="1:24" s="26" customFormat="1" ht="24.95" customHeight="1">
      <c r="A5" s="841"/>
      <c r="B5" s="239" t="s">
        <v>107</v>
      </c>
      <c r="C5" s="518"/>
      <c r="D5" s="524"/>
      <c r="E5" s="524"/>
      <c r="F5" s="859">
        <v>2023</v>
      </c>
      <c r="G5" s="859"/>
      <c r="H5" s="859"/>
      <c r="I5" s="859"/>
      <c r="J5" s="859"/>
      <c r="K5" s="859"/>
      <c r="L5" s="859"/>
      <c r="M5" s="859"/>
      <c r="N5" s="859"/>
      <c r="O5" s="859"/>
      <c r="P5" s="524"/>
      <c r="Q5" s="524"/>
    </row>
    <row r="6" spans="1:24" s="26" customFormat="1" ht="19.899999999999999" customHeight="1">
      <c r="A6" s="841"/>
      <c r="B6" s="858" t="s">
        <v>196</v>
      </c>
      <c r="C6" s="889" t="s">
        <v>148</v>
      </c>
      <c r="D6" s="889"/>
      <c r="E6" s="723"/>
      <c r="F6" s="883" t="s">
        <v>141</v>
      </c>
      <c r="G6" s="883"/>
      <c r="H6" s="883"/>
      <c r="I6" s="883"/>
      <c r="J6" s="883"/>
      <c r="K6" s="883"/>
      <c r="L6" s="883"/>
      <c r="M6" s="883"/>
      <c r="N6" s="883"/>
      <c r="O6" s="883"/>
      <c r="P6" s="861" t="s">
        <v>280</v>
      </c>
      <c r="Q6" s="861"/>
    </row>
    <row r="7" spans="1:24" s="26" customFormat="1" ht="19.899999999999999" customHeight="1">
      <c r="A7" s="841"/>
      <c r="B7" s="858"/>
      <c r="C7" s="889"/>
      <c r="D7" s="889"/>
      <c r="E7" s="723"/>
      <c r="F7" s="884"/>
      <c r="G7" s="884"/>
      <c r="H7" s="884"/>
      <c r="I7" s="884"/>
      <c r="J7" s="884"/>
      <c r="K7" s="884"/>
      <c r="L7" s="884"/>
      <c r="M7" s="884"/>
      <c r="N7" s="884"/>
      <c r="O7" s="884"/>
      <c r="P7" s="861"/>
      <c r="Q7" s="861"/>
    </row>
    <row r="8" spans="1:24" s="26" customFormat="1" ht="19.899999999999999" customHeight="1">
      <c r="A8" s="841"/>
      <c r="B8" s="858"/>
      <c r="C8" s="889"/>
      <c r="D8" s="889"/>
      <c r="E8" s="723"/>
      <c r="F8" s="791" t="s">
        <v>109</v>
      </c>
      <c r="G8" s="791"/>
      <c r="H8" s="861" t="s">
        <v>314</v>
      </c>
      <c r="I8" s="891"/>
      <c r="J8" s="861" t="s">
        <v>134</v>
      </c>
      <c r="K8" s="861"/>
      <c r="L8" s="861" t="s">
        <v>179</v>
      </c>
      <c r="M8" s="861"/>
      <c r="N8" s="861" t="s">
        <v>135</v>
      </c>
      <c r="O8" s="861"/>
      <c r="P8" s="861"/>
      <c r="Q8" s="861"/>
    </row>
    <row r="9" spans="1:24" s="26" customFormat="1" ht="13.15" customHeight="1">
      <c r="A9" s="841"/>
      <c r="B9" s="858"/>
      <c r="C9" s="890"/>
      <c r="D9" s="890"/>
      <c r="E9" s="724"/>
      <c r="F9" s="792"/>
      <c r="G9" s="792"/>
      <c r="H9" s="892"/>
      <c r="I9" s="892"/>
      <c r="J9" s="862"/>
      <c r="K9" s="862"/>
      <c r="L9" s="862"/>
      <c r="M9" s="862"/>
      <c r="N9" s="862"/>
      <c r="O9" s="862"/>
      <c r="P9" s="862"/>
      <c r="Q9" s="862"/>
    </row>
    <row r="10" spans="1:24" s="34" customFormat="1" ht="19.899999999999999" customHeight="1" thickBot="1">
      <c r="A10" s="841"/>
      <c r="B10" s="538"/>
      <c r="C10" s="505" t="s">
        <v>37</v>
      </c>
      <c r="D10" s="506" t="s">
        <v>2</v>
      </c>
      <c r="E10" s="506"/>
      <c r="F10" s="505" t="s">
        <v>37</v>
      </c>
      <c r="G10" s="506" t="s">
        <v>2</v>
      </c>
      <c r="H10" s="505" t="s">
        <v>37</v>
      </c>
      <c r="I10" s="506" t="s">
        <v>2</v>
      </c>
      <c r="J10" s="505" t="s">
        <v>37</v>
      </c>
      <c r="K10" s="506" t="s">
        <v>2</v>
      </c>
      <c r="L10" s="505" t="s">
        <v>37</v>
      </c>
      <c r="M10" s="506" t="s">
        <v>2</v>
      </c>
      <c r="N10" s="505" t="s">
        <v>37</v>
      </c>
      <c r="O10" s="506" t="s">
        <v>2</v>
      </c>
      <c r="P10" s="505" t="s">
        <v>37</v>
      </c>
      <c r="Q10" s="506" t="s">
        <v>2</v>
      </c>
    </row>
    <row r="11" spans="1:24" s="26" customFormat="1" ht="8.1" customHeight="1">
      <c r="A11" s="841"/>
      <c r="B11" s="730"/>
      <c r="C11" s="239"/>
      <c r="D11" s="723"/>
      <c r="E11" s="723"/>
      <c r="F11" s="118"/>
      <c r="G11" s="727"/>
      <c r="H11" s="727"/>
      <c r="I11" s="219"/>
      <c r="J11" s="219"/>
      <c r="K11" s="548"/>
      <c r="L11" s="548"/>
      <c r="M11" s="548"/>
      <c r="N11" s="548"/>
      <c r="O11" s="548"/>
      <c r="P11" s="221"/>
      <c r="Q11" s="731"/>
    </row>
    <row r="12" spans="1:24" s="26" customFormat="1" ht="18" customHeight="1">
      <c r="A12" s="841"/>
      <c r="B12" s="129" t="s">
        <v>147</v>
      </c>
      <c r="C12" s="894">
        <v>2861.4</v>
      </c>
      <c r="D12" s="893">
        <v>100</v>
      </c>
      <c r="E12" s="629"/>
      <c r="F12" s="894">
        <v>2288.6</v>
      </c>
      <c r="G12" s="893">
        <v>100</v>
      </c>
      <c r="H12" s="894">
        <v>2046.5</v>
      </c>
      <c r="I12" s="893">
        <v>100</v>
      </c>
      <c r="J12" s="893">
        <v>154.80000000000001</v>
      </c>
      <c r="K12" s="893">
        <v>100</v>
      </c>
      <c r="L12" s="893">
        <v>55.7</v>
      </c>
      <c r="M12" s="893">
        <v>100</v>
      </c>
      <c r="N12" s="893">
        <v>31.6</v>
      </c>
      <c r="O12" s="893">
        <v>100</v>
      </c>
      <c r="P12" s="893">
        <v>572.79999999999995</v>
      </c>
      <c r="Q12" s="894">
        <v>100</v>
      </c>
    </row>
    <row r="13" spans="1:24" s="30" customFormat="1" ht="18" customHeight="1">
      <c r="A13" s="841"/>
      <c r="B13" s="129" t="s">
        <v>138</v>
      </c>
      <c r="C13" s="894"/>
      <c r="D13" s="893"/>
      <c r="E13" s="785"/>
      <c r="F13" s="894"/>
      <c r="G13" s="893"/>
      <c r="H13" s="894"/>
      <c r="I13" s="893"/>
      <c r="J13" s="893"/>
      <c r="K13" s="893"/>
      <c r="L13" s="893"/>
      <c r="M13" s="893"/>
      <c r="N13" s="893"/>
      <c r="O13" s="893"/>
      <c r="P13" s="893"/>
      <c r="Q13" s="894"/>
    </row>
    <row r="14" spans="1:24" s="29" customFormat="1" ht="8.1" customHeight="1">
      <c r="A14" s="841"/>
      <c r="B14" s="539"/>
      <c r="C14" s="543"/>
      <c r="D14" s="540"/>
      <c r="E14" s="541"/>
      <c r="F14" s="540"/>
      <c r="G14" s="541"/>
      <c r="H14" s="540"/>
      <c r="I14" s="541"/>
      <c r="J14" s="541"/>
      <c r="K14" s="541"/>
      <c r="L14" s="541"/>
      <c r="M14" s="541"/>
      <c r="N14" s="541"/>
      <c r="O14" s="541"/>
      <c r="P14" s="541"/>
      <c r="Q14" s="542"/>
      <c r="R14" s="62"/>
      <c r="S14" s="62"/>
      <c r="T14" s="58"/>
      <c r="U14" s="62"/>
      <c r="V14" s="62"/>
      <c r="W14" s="62"/>
      <c r="X14" s="42"/>
    </row>
    <row r="15" spans="1:24" s="29" customFormat="1" ht="8.1" customHeight="1">
      <c r="A15" s="841"/>
      <c r="B15" s="240"/>
      <c r="C15" s="197"/>
      <c r="D15" s="197"/>
      <c r="E15" s="241"/>
      <c r="F15" s="197"/>
      <c r="G15" s="241"/>
      <c r="H15" s="197"/>
      <c r="I15" s="241"/>
      <c r="J15" s="241"/>
      <c r="K15" s="241"/>
      <c r="L15" s="241"/>
      <c r="M15" s="241"/>
      <c r="N15" s="241"/>
      <c r="O15" s="241"/>
      <c r="P15" s="241"/>
      <c r="Q15" s="242"/>
      <c r="R15" s="62"/>
      <c r="S15" s="62"/>
      <c r="T15" s="58"/>
      <c r="U15" s="62"/>
      <c r="V15" s="62"/>
      <c r="W15" s="62"/>
      <c r="X15" s="42"/>
    </row>
    <row r="16" spans="1:24" s="29" customFormat="1" ht="16.899999999999999" customHeight="1">
      <c r="A16" s="841"/>
      <c r="B16" s="829" t="s">
        <v>149</v>
      </c>
      <c r="C16" s="196">
        <v>384.3</v>
      </c>
      <c r="D16" s="378">
        <v>13.4</v>
      </c>
      <c r="E16" s="395"/>
      <c r="F16" s="196">
        <v>242.6</v>
      </c>
      <c r="G16" s="378">
        <v>10.6</v>
      </c>
      <c r="H16" s="196">
        <v>208.9</v>
      </c>
      <c r="I16" s="378">
        <v>10.199999999999999</v>
      </c>
      <c r="J16" s="378">
        <v>22.1</v>
      </c>
      <c r="K16" s="378">
        <v>14.3</v>
      </c>
      <c r="L16" s="378">
        <v>7.3</v>
      </c>
      <c r="M16" s="378">
        <v>13.1</v>
      </c>
      <c r="N16" s="378">
        <v>4.4000000000000004</v>
      </c>
      <c r="O16" s="378">
        <v>14</v>
      </c>
      <c r="P16" s="378">
        <v>141.69999999999999</v>
      </c>
      <c r="Q16" s="196">
        <v>24.7</v>
      </c>
      <c r="R16" s="62"/>
      <c r="S16" s="62"/>
      <c r="T16" s="58"/>
      <c r="U16" s="62"/>
      <c r="V16" s="62"/>
      <c r="W16" s="62"/>
      <c r="X16" s="42"/>
    </row>
    <row r="17" spans="1:24" s="30" customFormat="1" ht="16.899999999999999" customHeight="1">
      <c r="A17" s="841"/>
      <c r="B17" s="829"/>
      <c r="C17" s="196"/>
      <c r="D17" s="196"/>
      <c r="E17" s="395"/>
      <c r="F17" s="196"/>
      <c r="G17" s="395"/>
      <c r="H17" s="196"/>
      <c r="I17" s="395"/>
      <c r="J17" s="395"/>
      <c r="K17" s="395"/>
      <c r="L17" s="395"/>
      <c r="M17" s="395"/>
      <c r="N17" s="395"/>
      <c r="O17" s="395"/>
      <c r="P17" s="395"/>
      <c r="Q17" s="273"/>
      <c r="R17" s="63"/>
      <c r="S17" s="63"/>
      <c r="T17" s="59"/>
      <c r="U17" s="63"/>
      <c r="V17" s="63"/>
      <c r="W17" s="63"/>
      <c r="X17" s="31"/>
    </row>
    <row r="18" spans="1:24" s="30" customFormat="1" ht="4.9000000000000004" customHeight="1">
      <c r="A18" s="841"/>
      <c r="B18" s="729"/>
      <c r="C18" s="196"/>
      <c r="D18" s="196"/>
      <c r="E18" s="395"/>
      <c r="F18" s="196"/>
      <c r="G18" s="395"/>
      <c r="H18" s="196"/>
      <c r="I18" s="395"/>
      <c r="J18" s="395"/>
      <c r="K18" s="395"/>
      <c r="L18" s="395"/>
      <c r="M18" s="395"/>
      <c r="N18" s="395"/>
      <c r="O18" s="395"/>
      <c r="P18" s="395"/>
      <c r="Q18" s="273"/>
      <c r="R18" s="63"/>
      <c r="S18" s="63"/>
      <c r="T18" s="59"/>
      <c r="U18" s="63"/>
      <c r="V18" s="63"/>
      <c r="W18" s="63"/>
      <c r="X18" s="31"/>
    </row>
    <row r="19" spans="1:24" s="30" customFormat="1" ht="16.899999999999999" customHeight="1">
      <c r="A19" s="841"/>
      <c r="B19" s="829" t="s">
        <v>178</v>
      </c>
      <c r="C19" s="196">
        <v>394.2</v>
      </c>
      <c r="D19" s="378">
        <v>13.8</v>
      </c>
      <c r="E19" s="395"/>
      <c r="F19" s="196">
        <v>283.39999999999998</v>
      </c>
      <c r="G19" s="378">
        <v>12.4</v>
      </c>
      <c r="H19" s="196">
        <v>246.3</v>
      </c>
      <c r="I19" s="378">
        <v>12</v>
      </c>
      <c r="J19" s="378">
        <v>24.3</v>
      </c>
      <c r="K19" s="378">
        <v>15.7</v>
      </c>
      <c r="L19" s="378">
        <v>7.3</v>
      </c>
      <c r="M19" s="378">
        <v>13.1</v>
      </c>
      <c r="N19" s="378">
        <v>5.4</v>
      </c>
      <c r="O19" s="378">
        <v>17.2</v>
      </c>
      <c r="P19" s="378">
        <v>110.8</v>
      </c>
      <c r="Q19" s="196">
        <v>19.3</v>
      </c>
      <c r="R19" s="63"/>
      <c r="S19" s="63"/>
      <c r="T19" s="63"/>
      <c r="U19" s="63"/>
      <c r="V19" s="63"/>
      <c r="W19" s="63"/>
      <c r="X19" s="31"/>
    </row>
    <row r="20" spans="1:24" s="30" customFormat="1" ht="16.899999999999999" customHeight="1">
      <c r="A20" s="841"/>
      <c r="B20" s="829"/>
      <c r="C20" s="196"/>
      <c r="D20" s="196"/>
      <c r="E20" s="395"/>
      <c r="F20" s="196"/>
      <c r="G20" s="395"/>
      <c r="H20" s="196"/>
      <c r="I20" s="395"/>
      <c r="J20" s="395"/>
      <c r="K20" s="395"/>
      <c r="L20" s="395"/>
      <c r="M20" s="395"/>
      <c r="N20" s="395"/>
      <c r="O20" s="395"/>
      <c r="P20" s="395"/>
      <c r="Q20" s="273"/>
      <c r="R20" s="63"/>
      <c r="S20" s="63"/>
      <c r="T20" s="63"/>
      <c r="U20" s="63"/>
      <c r="V20" s="63"/>
      <c r="W20" s="63"/>
      <c r="X20" s="31"/>
    </row>
    <row r="21" spans="1:24" s="30" customFormat="1" ht="20.25" customHeight="1">
      <c r="A21" s="841"/>
      <c r="B21" s="829"/>
      <c r="C21" s="377"/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63"/>
      <c r="S21" s="63"/>
      <c r="T21" s="63"/>
      <c r="U21" s="63"/>
      <c r="V21" s="63"/>
      <c r="W21" s="63"/>
      <c r="X21" s="31"/>
    </row>
    <row r="22" spans="1:24" s="30" customFormat="1" ht="4.9000000000000004" customHeight="1">
      <c r="A22" s="841"/>
      <c r="B22" s="729"/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  <c r="O22" s="377"/>
      <c r="P22" s="377"/>
      <c r="Q22" s="377"/>
      <c r="R22" s="63"/>
      <c r="S22" s="63"/>
      <c r="T22" s="63"/>
      <c r="U22" s="63"/>
      <c r="V22" s="63"/>
      <c r="W22" s="63"/>
      <c r="X22" s="31"/>
    </row>
    <row r="23" spans="1:24" s="30" customFormat="1" ht="16.899999999999999" customHeight="1">
      <c r="A23" s="841"/>
      <c r="B23" s="829" t="s">
        <v>150</v>
      </c>
      <c r="C23" s="379">
        <v>1186.8</v>
      </c>
      <c r="D23" s="379">
        <v>41.5</v>
      </c>
      <c r="E23" s="196"/>
      <c r="F23" s="379">
        <v>1076.9000000000001</v>
      </c>
      <c r="G23" s="379">
        <v>47.1</v>
      </c>
      <c r="H23" s="379">
        <v>962.9</v>
      </c>
      <c r="I23" s="379">
        <v>47</v>
      </c>
      <c r="J23" s="379">
        <v>74</v>
      </c>
      <c r="K23" s="379">
        <v>47.8</v>
      </c>
      <c r="L23" s="379">
        <v>27</v>
      </c>
      <c r="M23" s="379">
        <v>48.5</v>
      </c>
      <c r="N23" s="379">
        <v>13.1</v>
      </c>
      <c r="O23" s="379">
        <v>41.4</v>
      </c>
      <c r="P23" s="379">
        <v>109.8</v>
      </c>
      <c r="Q23" s="379">
        <v>19.2</v>
      </c>
      <c r="R23" s="63"/>
      <c r="S23" s="63"/>
      <c r="T23" s="63"/>
      <c r="U23" s="63"/>
      <c r="V23" s="63"/>
      <c r="W23" s="63"/>
      <c r="X23" s="31"/>
    </row>
    <row r="24" spans="1:24" s="30" customFormat="1" ht="16.899999999999999" customHeight="1">
      <c r="A24" s="841"/>
      <c r="B24" s="829"/>
      <c r="C24" s="196"/>
      <c r="D24" s="196"/>
      <c r="E24" s="395"/>
      <c r="F24" s="196"/>
      <c r="G24" s="395"/>
      <c r="H24" s="196"/>
      <c r="I24" s="395"/>
      <c r="J24" s="395"/>
      <c r="K24" s="395"/>
      <c r="L24" s="395"/>
      <c r="M24" s="395"/>
      <c r="N24" s="395"/>
      <c r="O24" s="395"/>
      <c r="P24" s="395"/>
      <c r="Q24" s="273"/>
      <c r="R24" s="63"/>
      <c r="S24" s="63"/>
      <c r="T24" s="63"/>
      <c r="U24" s="63"/>
      <c r="V24" s="63"/>
      <c r="W24" s="63"/>
      <c r="X24" s="31"/>
    </row>
    <row r="25" spans="1:24" s="30" customFormat="1" ht="4.9000000000000004" customHeight="1">
      <c r="A25" s="841"/>
      <c r="B25" s="729"/>
      <c r="C25" s="196"/>
      <c r="D25" s="196"/>
      <c r="E25" s="395"/>
      <c r="F25" s="196"/>
      <c r="G25" s="395"/>
      <c r="H25" s="196"/>
      <c r="I25" s="395"/>
      <c r="J25" s="395"/>
      <c r="K25" s="395"/>
      <c r="L25" s="395"/>
      <c r="M25" s="395"/>
      <c r="N25" s="395"/>
      <c r="O25" s="395"/>
      <c r="P25" s="395"/>
      <c r="Q25" s="273"/>
      <c r="R25" s="63"/>
      <c r="S25" s="63"/>
      <c r="T25" s="63"/>
      <c r="U25" s="63"/>
      <c r="V25" s="63"/>
      <c r="W25" s="63"/>
      <c r="X25" s="31"/>
    </row>
    <row r="26" spans="1:24" s="30" customFormat="1" ht="16.899999999999999" customHeight="1">
      <c r="A26" s="841"/>
      <c r="B26" s="829" t="s">
        <v>151</v>
      </c>
      <c r="C26" s="196">
        <v>93.9</v>
      </c>
      <c r="D26" s="196">
        <v>3.3</v>
      </c>
      <c r="E26" s="196"/>
      <c r="F26" s="196">
        <v>86.6</v>
      </c>
      <c r="G26" s="196">
        <v>3.8</v>
      </c>
      <c r="H26" s="196">
        <v>79.400000000000006</v>
      </c>
      <c r="I26" s="196">
        <v>3.9</v>
      </c>
      <c r="J26" s="196">
        <v>4.3</v>
      </c>
      <c r="K26" s="196">
        <v>2.8</v>
      </c>
      <c r="L26" s="196">
        <v>1.5</v>
      </c>
      <c r="M26" s="196">
        <v>2.7</v>
      </c>
      <c r="N26" s="196">
        <v>1.4</v>
      </c>
      <c r="O26" s="196">
        <v>4.5</v>
      </c>
      <c r="P26" s="196">
        <v>7.3</v>
      </c>
      <c r="Q26" s="196">
        <v>1.3</v>
      </c>
      <c r="R26" s="63"/>
      <c r="S26" s="63"/>
      <c r="T26" s="63"/>
      <c r="U26" s="63"/>
      <c r="V26" s="63"/>
      <c r="W26" s="63"/>
      <c r="X26" s="31"/>
    </row>
    <row r="27" spans="1:24" s="30" customFormat="1" ht="16.899999999999999" customHeight="1">
      <c r="A27" s="841"/>
      <c r="B27" s="829"/>
      <c r="C27" s="196"/>
      <c r="D27" s="196"/>
      <c r="E27" s="395"/>
      <c r="F27" s="196"/>
      <c r="G27" s="395"/>
      <c r="H27" s="196"/>
      <c r="I27" s="395"/>
      <c r="J27" s="395"/>
      <c r="K27" s="395"/>
      <c r="L27" s="395"/>
      <c r="M27" s="395"/>
      <c r="N27" s="395"/>
      <c r="O27" s="395"/>
      <c r="P27" s="395"/>
      <c r="Q27" s="273"/>
      <c r="R27" s="63"/>
      <c r="S27" s="63"/>
      <c r="T27" s="63"/>
      <c r="U27" s="63"/>
      <c r="V27" s="63"/>
      <c r="W27" s="63"/>
      <c r="X27" s="31"/>
    </row>
    <row r="28" spans="1:24" s="30" customFormat="1" ht="4.9000000000000004" customHeight="1">
      <c r="A28" s="841"/>
      <c r="B28" s="729"/>
      <c r="C28" s="196"/>
      <c r="D28" s="196"/>
      <c r="E28" s="395"/>
      <c r="F28" s="196"/>
      <c r="G28" s="395"/>
      <c r="H28" s="196"/>
      <c r="I28" s="395"/>
      <c r="J28" s="395"/>
      <c r="K28" s="395"/>
      <c r="L28" s="395"/>
      <c r="M28" s="395"/>
      <c r="N28" s="395"/>
      <c r="O28" s="395"/>
      <c r="P28" s="395"/>
      <c r="Q28" s="273"/>
      <c r="R28" s="63"/>
      <c r="S28" s="63"/>
      <c r="T28" s="63"/>
      <c r="U28" s="63"/>
      <c r="V28" s="63"/>
      <c r="W28" s="63"/>
      <c r="X28" s="31"/>
    </row>
    <row r="29" spans="1:24" s="30" customFormat="1" ht="16.899999999999999" customHeight="1">
      <c r="A29" s="841"/>
      <c r="B29" s="829" t="s">
        <v>152</v>
      </c>
      <c r="C29" s="196">
        <v>60.8</v>
      </c>
      <c r="D29" s="196">
        <v>2.1</v>
      </c>
      <c r="E29" s="196"/>
      <c r="F29" s="196">
        <v>60.1</v>
      </c>
      <c r="G29" s="196">
        <v>2.6</v>
      </c>
      <c r="H29" s="196">
        <v>57.1</v>
      </c>
      <c r="I29" s="196">
        <v>2.8</v>
      </c>
      <c r="J29" s="196">
        <v>1.7</v>
      </c>
      <c r="K29" s="196">
        <v>1.1000000000000001</v>
      </c>
      <c r="L29" s="196">
        <v>0.7</v>
      </c>
      <c r="M29" s="196">
        <v>1.3</v>
      </c>
      <c r="N29" s="196">
        <v>0.6</v>
      </c>
      <c r="O29" s="196">
        <v>1.8</v>
      </c>
      <c r="P29" s="196">
        <v>0.7</v>
      </c>
      <c r="Q29" s="196">
        <v>0.1</v>
      </c>
      <c r="R29" s="63"/>
      <c r="S29" s="63"/>
      <c r="T29" s="63"/>
      <c r="U29" s="63"/>
      <c r="V29" s="63"/>
      <c r="W29" s="63"/>
      <c r="X29" s="31"/>
    </row>
    <row r="30" spans="1:24" s="29" customFormat="1" ht="16.899999999999999" customHeight="1">
      <c r="A30" s="841"/>
      <c r="B30" s="829"/>
      <c r="C30" s="196"/>
      <c r="D30" s="196"/>
      <c r="E30" s="395"/>
      <c r="F30" s="196"/>
      <c r="G30" s="395"/>
      <c r="H30" s="196"/>
      <c r="I30" s="395"/>
      <c r="J30" s="395"/>
      <c r="K30" s="395"/>
      <c r="L30" s="395"/>
      <c r="M30" s="395"/>
      <c r="N30" s="395"/>
      <c r="O30" s="395"/>
      <c r="P30" s="395"/>
      <c r="Q30" s="273"/>
      <c r="R30" s="73"/>
      <c r="S30" s="73"/>
      <c r="T30" s="73"/>
      <c r="U30" s="73"/>
      <c r="V30" s="73"/>
      <c r="W30" s="73"/>
      <c r="X30" s="74"/>
    </row>
    <row r="31" spans="1:24" s="29" customFormat="1" ht="4.9000000000000004" customHeight="1">
      <c r="A31" s="841"/>
      <c r="B31" s="729"/>
      <c r="C31" s="196"/>
      <c r="D31" s="196"/>
      <c r="E31" s="395"/>
      <c r="F31" s="196"/>
      <c r="G31" s="395"/>
      <c r="H31" s="196"/>
      <c r="I31" s="395"/>
      <c r="J31" s="395"/>
      <c r="K31" s="395"/>
      <c r="L31" s="395"/>
      <c r="M31" s="395"/>
      <c r="N31" s="395"/>
      <c r="O31" s="395"/>
      <c r="P31" s="395"/>
      <c r="Q31" s="273"/>
      <c r="R31" s="73"/>
      <c r="S31" s="73"/>
      <c r="T31" s="73"/>
      <c r="U31" s="73"/>
      <c r="V31" s="73"/>
      <c r="W31" s="73"/>
      <c r="X31" s="74"/>
    </row>
    <row r="32" spans="1:24" s="30" customFormat="1" ht="16.899999999999999" customHeight="1">
      <c r="A32" s="841"/>
      <c r="B32" s="885" t="s">
        <v>153</v>
      </c>
      <c r="C32" s="196">
        <v>188.3</v>
      </c>
      <c r="D32" s="196">
        <v>6.6</v>
      </c>
      <c r="E32" s="196"/>
      <c r="F32" s="196">
        <v>184.7</v>
      </c>
      <c r="G32" s="196">
        <v>8.1</v>
      </c>
      <c r="H32" s="196">
        <v>170.8</v>
      </c>
      <c r="I32" s="196">
        <v>8.3000000000000007</v>
      </c>
      <c r="J32" s="196">
        <v>9</v>
      </c>
      <c r="K32" s="196">
        <v>5.8</v>
      </c>
      <c r="L32" s="196">
        <v>3.6</v>
      </c>
      <c r="M32" s="196">
        <v>6.5</v>
      </c>
      <c r="N32" s="196">
        <v>1.2</v>
      </c>
      <c r="O32" s="196">
        <v>3.9</v>
      </c>
      <c r="P32" s="196">
        <v>3.6</v>
      </c>
      <c r="Q32" s="196">
        <v>0.6</v>
      </c>
      <c r="R32" s="63"/>
      <c r="S32" s="63"/>
      <c r="T32" s="63"/>
      <c r="U32" s="63"/>
      <c r="V32" s="63"/>
      <c r="W32" s="63"/>
      <c r="X32" s="31"/>
    </row>
    <row r="33" spans="1:24" s="30" customFormat="1" ht="16.899999999999999" customHeight="1">
      <c r="A33" s="841"/>
      <c r="B33" s="885"/>
      <c r="C33" s="196"/>
      <c r="D33" s="196"/>
      <c r="E33" s="395"/>
      <c r="F33" s="196"/>
      <c r="G33" s="395"/>
      <c r="H33" s="196"/>
      <c r="I33" s="395"/>
      <c r="J33" s="395"/>
      <c r="K33" s="395"/>
      <c r="L33" s="395"/>
      <c r="M33" s="395"/>
      <c r="N33" s="395"/>
      <c r="O33" s="395"/>
      <c r="P33" s="395"/>
      <c r="Q33" s="273"/>
      <c r="R33" s="68"/>
      <c r="S33" s="68"/>
      <c r="T33" s="68"/>
      <c r="U33" s="68"/>
      <c r="V33" s="68"/>
      <c r="W33" s="68"/>
      <c r="X33" s="44"/>
    </row>
    <row r="34" spans="1:24" s="30" customFormat="1" ht="4.9000000000000004" customHeight="1">
      <c r="A34" s="841"/>
      <c r="B34" s="737"/>
      <c r="C34" s="196"/>
      <c r="D34" s="196"/>
      <c r="E34" s="395"/>
      <c r="F34" s="196"/>
      <c r="G34" s="395"/>
      <c r="H34" s="196"/>
      <c r="I34" s="395"/>
      <c r="J34" s="395"/>
      <c r="K34" s="395"/>
      <c r="L34" s="395"/>
      <c r="M34" s="395"/>
      <c r="N34" s="395"/>
      <c r="O34" s="395"/>
      <c r="P34" s="395"/>
      <c r="Q34" s="273"/>
      <c r="R34" s="68"/>
      <c r="S34" s="68"/>
      <c r="T34" s="68"/>
      <c r="U34" s="68"/>
      <c r="V34" s="68"/>
      <c r="W34" s="68"/>
      <c r="X34" s="44"/>
    </row>
    <row r="35" spans="1:24" s="29" customFormat="1" ht="16.899999999999999" customHeight="1">
      <c r="A35" s="841"/>
      <c r="B35" s="885" t="s">
        <v>154</v>
      </c>
      <c r="C35" s="196">
        <v>214.2</v>
      </c>
      <c r="D35" s="196">
        <v>7.5</v>
      </c>
      <c r="E35" s="244"/>
      <c r="F35" s="196">
        <v>210.8</v>
      </c>
      <c r="G35" s="196">
        <v>9.1999999999999993</v>
      </c>
      <c r="H35" s="196">
        <v>190.2</v>
      </c>
      <c r="I35" s="196">
        <v>9.3000000000000007</v>
      </c>
      <c r="J35" s="196">
        <v>14.4</v>
      </c>
      <c r="K35" s="196">
        <v>9.3000000000000007</v>
      </c>
      <c r="L35" s="196">
        <v>4.5999999999999996</v>
      </c>
      <c r="M35" s="196">
        <v>8.3000000000000007</v>
      </c>
      <c r="N35" s="196">
        <v>1.7</v>
      </c>
      <c r="O35" s="196">
        <v>5.3</v>
      </c>
      <c r="P35" s="196">
        <v>3.4</v>
      </c>
      <c r="Q35" s="196">
        <v>0.6</v>
      </c>
      <c r="R35" s="62"/>
      <c r="S35" s="62"/>
      <c r="T35" s="58"/>
      <c r="U35" s="62"/>
      <c r="V35" s="62"/>
      <c r="W35" s="62"/>
      <c r="X35" s="42"/>
    </row>
    <row r="36" spans="1:24" s="29" customFormat="1" ht="16.899999999999999" customHeight="1">
      <c r="A36" s="841"/>
      <c r="B36" s="885"/>
      <c r="C36" s="196"/>
      <c r="D36" s="196"/>
      <c r="E36" s="395"/>
      <c r="F36" s="196"/>
      <c r="G36" s="395"/>
      <c r="H36" s="196"/>
      <c r="I36" s="395"/>
      <c r="J36" s="395"/>
      <c r="K36" s="395"/>
      <c r="L36" s="395"/>
      <c r="M36" s="395"/>
      <c r="N36" s="395"/>
      <c r="O36" s="395"/>
      <c r="P36" s="395"/>
      <c r="Q36" s="273"/>
      <c r="R36" s="62"/>
      <c r="S36" s="62"/>
      <c r="T36" s="58"/>
      <c r="U36" s="62"/>
      <c r="V36" s="62"/>
      <c r="W36" s="62"/>
      <c r="X36" s="42"/>
    </row>
    <row r="37" spans="1:24" s="29" customFormat="1" ht="4.9000000000000004" customHeight="1">
      <c r="A37" s="841"/>
      <c r="B37" s="737"/>
      <c r="C37" s="196"/>
      <c r="D37" s="196"/>
      <c r="E37" s="395"/>
      <c r="F37" s="196"/>
      <c r="G37" s="395"/>
      <c r="H37" s="196"/>
      <c r="I37" s="395"/>
      <c r="J37" s="395"/>
      <c r="K37" s="395"/>
      <c r="L37" s="395"/>
      <c r="M37" s="395"/>
      <c r="N37" s="395"/>
      <c r="O37" s="395"/>
      <c r="P37" s="395"/>
      <c r="Q37" s="273"/>
      <c r="R37" s="62"/>
      <c r="S37" s="62"/>
      <c r="T37" s="58"/>
      <c r="U37" s="62"/>
      <c r="V37" s="62"/>
      <c r="W37" s="62"/>
      <c r="X37" s="42"/>
    </row>
    <row r="38" spans="1:24" s="30" customFormat="1" ht="16.899999999999999" customHeight="1">
      <c r="A38" s="841"/>
      <c r="B38" s="829" t="s">
        <v>155</v>
      </c>
      <c r="C38" s="196">
        <v>207.6</v>
      </c>
      <c r="D38" s="196">
        <v>7.3</v>
      </c>
      <c r="E38" s="196"/>
      <c r="F38" s="196">
        <v>80.8</v>
      </c>
      <c r="G38" s="196">
        <v>3.5</v>
      </c>
      <c r="H38" s="196">
        <v>71.3</v>
      </c>
      <c r="I38" s="196">
        <v>3.5</v>
      </c>
      <c r="J38" s="196">
        <v>3.6</v>
      </c>
      <c r="K38" s="196">
        <v>2.2999999999999998</v>
      </c>
      <c r="L38" s="196">
        <v>3.3</v>
      </c>
      <c r="M38" s="196">
        <v>5.8</v>
      </c>
      <c r="N38" s="196">
        <v>2.6</v>
      </c>
      <c r="O38" s="196">
        <v>8.3000000000000007</v>
      </c>
      <c r="P38" s="196">
        <v>126.8</v>
      </c>
      <c r="Q38" s="196">
        <v>22.1</v>
      </c>
      <c r="R38" s="63"/>
      <c r="S38" s="63"/>
      <c r="T38" s="63"/>
      <c r="U38" s="63"/>
      <c r="V38" s="63"/>
      <c r="W38" s="63"/>
      <c r="X38" s="31"/>
    </row>
    <row r="39" spans="1:24" s="30" customFormat="1" ht="16.899999999999999" customHeight="1">
      <c r="A39" s="841"/>
      <c r="B39" s="829"/>
      <c r="C39" s="196"/>
      <c r="D39" s="196"/>
      <c r="E39" s="395"/>
      <c r="F39" s="196"/>
      <c r="G39" s="395"/>
      <c r="H39" s="196"/>
      <c r="I39" s="395"/>
      <c r="J39" s="395"/>
      <c r="K39" s="395"/>
      <c r="L39" s="395"/>
      <c r="M39" s="395"/>
      <c r="N39" s="395"/>
      <c r="O39" s="395"/>
      <c r="P39" s="395"/>
      <c r="Q39" s="273"/>
      <c r="R39" s="63"/>
      <c r="S39" s="63"/>
      <c r="T39" s="63"/>
      <c r="U39" s="63"/>
      <c r="V39" s="63"/>
      <c r="W39" s="63"/>
      <c r="X39" s="31"/>
    </row>
    <row r="40" spans="1:24" s="30" customFormat="1" ht="4.9000000000000004" customHeight="1">
      <c r="A40" s="841"/>
      <c r="B40" s="729"/>
      <c r="C40" s="196"/>
      <c r="D40" s="196"/>
      <c r="E40" s="395"/>
      <c r="F40" s="196"/>
      <c r="G40" s="395"/>
      <c r="H40" s="196"/>
      <c r="I40" s="395"/>
      <c r="J40" s="395"/>
      <c r="K40" s="395"/>
      <c r="L40" s="395"/>
      <c r="M40" s="395"/>
      <c r="N40" s="395"/>
      <c r="O40" s="395"/>
      <c r="P40" s="395"/>
      <c r="Q40" s="273"/>
      <c r="R40" s="63"/>
      <c r="S40" s="63"/>
      <c r="T40" s="63"/>
      <c r="U40" s="63"/>
      <c r="V40" s="63"/>
      <c r="W40" s="63"/>
      <c r="X40" s="31"/>
    </row>
    <row r="41" spans="1:24" s="30" customFormat="1" ht="16.899999999999999" customHeight="1">
      <c r="A41" s="841"/>
      <c r="B41" s="829" t="s">
        <v>156</v>
      </c>
      <c r="C41" s="196">
        <v>131.30000000000001</v>
      </c>
      <c r="D41" s="196">
        <v>4.5999999999999996</v>
      </c>
      <c r="E41" s="604"/>
      <c r="F41" s="196">
        <v>62.6</v>
      </c>
      <c r="G41" s="196">
        <v>2.7</v>
      </c>
      <c r="H41" s="196">
        <v>59.7</v>
      </c>
      <c r="I41" s="196">
        <v>2.9</v>
      </c>
      <c r="J41" s="196">
        <v>1.4</v>
      </c>
      <c r="K41" s="196">
        <v>0.9</v>
      </c>
      <c r="L41" s="196">
        <v>0.4</v>
      </c>
      <c r="M41" s="196">
        <v>0.8</v>
      </c>
      <c r="N41" s="196">
        <v>1.2</v>
      </c>
      <c r="O41" s="196">
        <v>3.7</v>
      </c>
      <c r="P41" s="196">
        <v>68.7</v>
      </c>
      <c r="Q41" s="196">
        <v>12</v>
      </c>
      <c r="R41" s="63"/>
      <c r="S41" s="63"/>
      <c r="T41" s="63"/>
      <c r="U41" s="63"/>
      <c r="V41" s="63"/>
      <c r="W41" s="63"/>
      <c r="X41" s="31"/>
    </row>
    <row r="42" spans="1:24" s="30" customFormat="1" ht="16.899999999999999" customHeight="1">
      <c r="A42" s="841"/>
      <c r="B42" s="829"/>
      <c r="C42" s="195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8"/>
      <c r="R42" s="63"/>
      <c r="S42" s="63"/>
      <c r="T42" s="63"/>
      <c r="U42" s="63"/>
      <c r="V42" s="63"/>
      <c r="W42" s="63"/>
      <c r="X42" s="31"/>
    </row>
    <row r="43" spans="1:24" s="30" customFormat="1" ht="6" customHeight="1" thickBot="1">
      <c r="A43" s="841"/>
      <c r="B43" s="507"/>
      <c r="C43" s="508"/>
      <c r="D43" s="509"/>
      <c r="E43" s="509"/>
      <c r="F43" s="509"/>
      <c r="G43" s="509"/>
      <c r="H43" s="509"/>
      <c r="I43" s="509"/>
      <c r="J43" s="509"/>
      <c r="K43" s="509"/>
      <c r="L43" s="509"/>
      <c r="M43" s="509"/>
      <c r="N43" s="509"/>
      <c r="O43" s="509"/>
      <c r="P43" s="509"/>
      <c r="Q43" s="532"/>
      <c r="R43" s="63"/>
      <c r="S43" s="63"/>
      <c r="T43" s="63"/>
      <c r="U43" s="63"/>
      <c r="V43" s="63"/>
      <c r="W43" s="63"/>
      <c r="X43" s="31"/>
    </row>
    <row r="44" spans="1:24" s="30" customFormat="1" ht="8.1" customHeight="1">
      <c r="A44" s="841"/>
      <c r="B44" s="212"/>
      <c r="C44" s="213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38"/>
      <c r="R44" s="63"/>
      <c r="S44" s="63"/>
      <c r="T44" s="63"/>
      <c r="U44" s="63"/>
      <c r="V44" s="63"/>
      <c r="W44" s="63"/>
      <c r="X44" s="31"/>
    </row>
    <row r="45" spans="1:24" s="30" customFormat="1" ht="15" customHeight="1">
      <c r="A45" s="841"/>
      <c r="B45" s="717" t="s">
        <v>295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63"/>
      <c r="S45" s="63"/>
      <c r="T45" s="63"/>
      <c r="U45" s="63"/>
      <c r="V45" s="63"/>
      <c r="W45" s="63"/>
      <c r="X45" s="31"/>
    </row>
    <row r="46" spans="1:24" s="30" customFormat="1" ht="15" customHeight="1">
      <c r="A46" s="841"/>
      <c r="B46" s="718" t="s">
        <v>303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64"/>
      <c r="S46" s="64"/>
      <c r="T46" s="64"/>
      <c r="U46" s="64"/>
      <c r="V46" s="64"/>
      <c r="W46" s="64"/>
      <c r="X46" s="32"/>
    </row>
    <row r="47" spans="1:24" ht="8.1" customHeight="1">
      <c r="A47" s="6"/>
      <c r="B47" s="47"/>
    </row>
    <row r="48" spans="1:24" ht="15" customHeight="1">
      <c r="A48" s="6"/>
      <c r="B48" s="719" t="s">
        <v>1</v>
      </c>
    </row>
    <row r="49" spans="1:24" ht="15" customHeight="1">
      <c r="A49" s="6"/>
      <c r="B49" s="715" t="s">
        <v>180</v>
      </c>
    </row>
    <row r="50" spans="1:24" ht="12.75" customHeight="1">
      <c r="A50" s="6"/>
      <c r="C50" s="196">
        <v>384.3</v>
      </c>
      <c r="D50" s="378">
        <v>13.4</v>
      </c>
      <c r="E50" s="395"/>
      <c r="F50" s="196">
        <v>242.6</v>
      </c>
      <c r="G50" s="378">
        <v>10.6</v>
      </c>
      <c r="H50" s="196">
        <v>208.9</v>
      </c>
      <c r="I50" s="378">
        <v>10.199999999999999</v>
      </c>
      <c r="J50" s="378">
        <v>22.1</v>
      </c>
      <c r="K50" s="378">
        <v>14.3</v>
      </c>
      <c r="L50" s="378">
        <v>7.3</v>
      </c>
      <c r="M50" s="378">
        <v>13.1</v>
      </c>
      <c r="N50" s="378">
        <v>4.4000000000000004</v>
      </c>
      <c r="O50" s="378">
        <v>14</v>
      </c>
      <c r="P50" s="378">
        <v>141.69999999999999</v>
      </c>
      <c r="Q50" s="196">
        <v>24.7</v>
      </c>
    </row>
    <row r="51" spans="1:24" ht="12.75" customHeight="1">
      <c r="A51" s="6"/>
      <c r="C51" s="360"/>
      <c r="D51" s="360"/>
      <c r="E51" s="395"/>
      <c r="F51" s="360"/>
      <c r="G51" s="360"/>
      <c r="H51" s="360"/>
      <c r="I51" s="360"/>
      <c r="J51" s="360"/>
      <c r="K51" s="360"/>
      <c r="L51" s="360"/>
      <c r="M51" s="360"/>
      <c r="N51" s="360"/>
      <c r="O51" s="360"/>
      <c r="P51" s="360"/>
      <c r="Q51" s="360"/>
    </row>
    <row r="52" spans="1:24" ht="12.75" customHeight="1">
      <c r="A52" s="6"/>
      <c r="C52" s="196">
        <v>394.2</v>
      </c>
      <c r="D52" s="378">
        <v>13.8</v>
      </c>
      <c r="E52" s="395"/>
      <c r="F52" s="196">
        <v>283.39999999999998</v>
      </c>
      <c r="G52" s="378">
        <v>12.4</v>
      </c>
      <c r="H52" s="196">
        <v>246.3</v>
      </c>
      <c r="I52" s="378">
        <v>12</v>
      </c>
      <c r="J52" s="378">
        <v>24.3</v>
      </c>
      <c r="K52" s="378">
        <v>15.7</v>
      </c>
      <c r="L52" s="378">
        <v>7.3</v>
      </c>
      <c r="M52" s="378">
        <v>13.1</v>
      </c>
      <c r="N52" s="378">
        <v>5.4</v>
      </c>
      <c r="O52" s="378">
        <v>17.2</v>
      </c>
      <c r="P52" s="378">
        <v>110.8</v>
      </c>
      <c r="Q52" s="196">
        <v>19.3</v>
      </c>
    </row>
    <row r="53" spans="1:24" ht="12.75" customHeight="1">
      <c r="A53" s="6"/>
      <c r="C53" s="360"/>
      <c r="D53" s="360"/>
      <c r="E53" s="395"/>
      <c r="F53" s="360"/>
      <c r="G53" s="360"/>
      <c r="H53" s="360"/>
      <c r="I53" s="360"/>
      <c r="J53" s="360"/>
      <c r="K53" s="360"/>
      <c r="L53" s="360"/>
      <c r="M53" s="360"/>
      <c r="N53" s="360"/>
      <c r="O53" s="360"/>
      <c r="P53" s="360"/>
      <c r="Q53" s="360"/>
    </row>
    <row r="54" spans="1:24" s="7" customFormat="1" ht="12.75" customHeight="1">
      <c r="A54" s="6"/>
      <c r="B54" s="275"/>
      <c r="C54" s="360"/>
      <c r="D54" s="360"/>
      <c r="E54" s="341"/>
      <c r="F54" s="360"/>
      <c r="G54" s="360"/>
      <c r="H54" s="360"/>
      <c r="I54" s="360"/>
      <c r="J54" s="360"/>
      <c r="K54" s="360"/>
      <c r="L54" s="360"/>
      <c r="M54" s="360"/>
      <c r="N54" s="360"/>
      <c r="O54" s="360"/>
      <c r="P54" s="360"/>
      <c r="Q54" s="360"/>
      <c r="R54" s="4"/>
      <c r="S54" s="4"/>
      <c r="T54" s="4"/>
      <c r="U54" s="4"/>
      <c r="V54" s="4"/>
      <c r="W54" s="4"/>
      <c r="X54" s="4"/>
    </row>
    <row r="55" spans="1:24" s="7" customFormat="1" ht="10.5" customHeight="1">
      <c r="A55" s="8"/>
      <c r="B55" s="275"/>
      <c r="C55" s="379">
        <v>1186.8</v>
      </c>
      <c r="D55" s="379">
        <v>41.5</v>
      </c>
      <c r="E55" s="196"/>
      <c r="F55" s="379">
        <v>1076.9000000000001</v>
      </c>
      <c r="G55" s="379">
        <v>47.1</v>
      </c>
      <c r="H55" s="379">
        <v>962.9</v>
      </c>
      <c r="I55" s="379">
        <v>47</v>
      </c>
      <c r="J55" s="379">
        <v>74</v>
      </c>
      <c r="K55" s="379">
        <v>47.8</v>
      </c>
      <c r="L55" s="379">
        <v>27</v>
      </c>
      <c r="M55" s="379">
        <v>48.5</v>
      </c>
      <c r="N55" s="379">
        <v>13.1</v>
      </c>
      <c r="O55" s="379">
        <v>41.4</v>
      </c>
      <c r="P55" s="379">
        <v>109.8</v>
      </c>
      <c r="Q55" s="379">
        <v>19.2</v>
      </c>
      <c r="R55" s="4"/>
      <c r="S55" s="4"/>
      <c r="T55" s="4"/>
      <c r="U55" s="4"/>
      <c r="V55" s="4"/>
      <c r="W55" s="4"/>
      <c r="X55" s="4"/>
    </row>
    <row r="56" spans="1:24" ht="12.75" customHeight="1">
      <c r="C56" s="360"/>
      <c r="D56" s="360"/>
      <c r="E56" s="196"/>
      <c r="F56" s="360"/>
      <c r="G56" s="360"/>
      <c r="H56" s="360"/>
      <c r="I56" s="360"/>
      <c r="J56" s="360"/>
      <c r="K56" s="360"/>
      <c r="L56" s="360"/>
      <c r="M56" s="360"/>
      <c r="N56" s="360"/>
      <c r="O56" s="360"/>
      <c r="P56" s="360"/>
      <c r="Q56" s="360"/>
    </row>
    <row r="57" spans="1:24" ht="12.75" customHeight="1">
      <c r="C57" s="196">
        <v>93.9</v>
      </c>
      <c r="D57" s="196">
        <v>3.3</v>
      </c>
      <c r="E57" s="196"/>
      <c r="F57" s="196">
        <v>86.6</v>
      </c>
      <c r="G57" s="196">
        <v>3.8</v>
      </c>
      <c r="H57" s="196">
        <v>79.400000000000006</v>
      </c>
      <c r="I57" s="196">
        <v>3.9</v>
      </c>
      <c r="J57" s="196">
        <v>4.3</v>
      </c>
      <c r="K57" s="196">
        <v>2.8</v>
      </c>
      <c r="L57" s="196">
        <v>1.5</v>
      </c>
      <c r="M57" s="196">
        <v>2.7</v>
      </c>
      <c r="N57" s="196">
        <v>1.4</v>
      </c>
      <c r="O57" s="196">
        <v>4.5</v>
      </c>
      <c r="P57" s="196">
        <v>7.3</v>
      </c>
      <c r="Q57" s="196">
        <v>1.3</v>
      </c>
    </row>
    <row r="58" spans="1:24" ht="12.75" customHeight="1">
      <c r="C58" s="360"/>
      <c r="D58" s="360"/>
      <c r="E58" s="196"/>
      <c r="F58" s="360"/>
      <c r="G58" s="360"/>
      <c r="H58" s="360"/>
      <c r="I58" s="360"/>
      <c r="J58" s="360"/>
      <c r="K58" s="360"/>
      <c r="L58" s="360"/>
      <c r="M58" s="360"/>
      <c r="N58" s="360"/>
      <c r="O58" s="360"/>
      <c r="P58" s="360"/>
      <c r="Q58" s="360"/>
    </row>
    <row r="59" spans="1:24" ht="12.75" customHeight="1">
      <c r="C59" s="196">
        <v>60.8</v>
      </c>
      <c r="D59" s="196">
        <v>2.1</v>
      </c>
      <c r="E59" s="196"/>
      <c r="F59" s="196">
        <v>60.1</v>
      </c>
      <c r="G59" s="196">
        <v>2.6</v>
      </c>
      <c r="H59" s="196">
        <v>57.1</v>
      </c>
      <c r="I59" s="196">
        <v>2.8</v>
      </c>
      <c r="J59" s="196">
        <v>1.7</v>
      </c>
      <c r="K59" s="196">
        <v>1.1000000000000001</v>
      </c>
      <c r="L59" s="196">
        <v>0.7</v>
      </c>
      <c r="M59" s="196">
        <v>1.3</v>
      </c>
      <c r="N59" s="196">
        <v>0.6</v>
      </c>
      <c r="O59" s="196">
        <v>1.8</v>
      </c>
      <c r="P59" s="196">
        <v>0.7</v>
      </c>
      <c r="Q59" s="196">
        <v>0.1</v>
      </c>
    </row>
    <row r="60" spans="1:24" ht="12.75" customHeight="1">
      <c r="C60" s="379"/>
      <c r="D60" s="379"/>
      <c r="E60" s="196"/>
      <c r="F60" s="379"/>
      <c r="G60" s="379"/>
      <c r="H60" s="379"/>
      <c r="I60" s="379"/>
      <c r="J60" s="379"/>
      <c r="K60" s="379"/>
      <c r="L60" s="379"/>
      <c r="M60" s="379"/>
      <c r="N60" s="379"/>
      <c r="O60" s="379"/>
      <c r="P60" s="379"/>
      <c r="Q60" s="379"/>
    </row>
    <row r="61" spans="1:24" ht="12.75" customHeight="1">
      <c r="C61" s="196">
        <v>188.3</v>
      </c>
      <c r="D61" s="196">
        <v>6.6</v>
      </c>
      <c r="E61" s="196"/>
      <c r="F61" s="196">
        <v>184.7</v>
      </c>
      <c r="G61" s="196">
        <v>8.1</v>
      </c>
      <c r="H61" s="196">
        <v>170.8</v>
      </c>
      <c r="I61" s="196">
        <v>8.3000000000000007</v>
      </c>
      <c r="J61" s="196">
        <v>9</v>
      </c>
      <c r="K61" s="196">
        <v>5.8</v>
      </c>
      <c r="L61" s="196">
        <v>3.6</v>
      </c>
      <c r="M61" s="196">
        <v>6.5</v>
      </c>
      <c r="N61" s="196">
        <v>1.2</v>
      </c>
      <c r="O61" s="196">
        <v>3.9</v>
      </c>
      <c r="P61" s="196">
        <v>3.6</v>
      </c>
      <c r="Q61" s="196">
        <v>0.6</v>
      </c>
    </row>
    <row r="62" spans="1:24" ht="12.75" customHeight="1"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</row>
    <row r="63" spans="1:24" ht="12.75" customHeight="1">
      <c r="C63" s="196">
        <v>214.2</v>
      </c>
      <c r="D63" s="196">
        <v>7.5</v>
      </c>
      <c r="E63" s="244"/>
      <c r="F63" s="196">
        <v>210.8</v>
      </c>
      <c r="G63" s="196">
        <v>9.1999999999999993</v>
      </c>
      <c r="H63" s="196">
        <v>190.2</v>
      </c>
      <c r="I63" s="196">
        <v>9.3000000000000007</v>
      </c>
      <c r="J63" s="196">
        <v>14.4</v>
      </c>
      <c r="K63" s="196">
        <v>9.3000000000000007</v>
      </c>
      <c r="L63" s="196">
        <v>4.5999999999999996</v>
      </c>
      <c r="M63" s="196">
        <v>8.3000000000000007</v>
      </c>
      <c r="N63" s="196">
        <v>1.7</v>
      </c>
      <c r="O63" s="196">
        <v>5.3</v>
      </c>
      <c r="P63" s="196">
        <v>3.4</v>
      </c>
      <c r="Q63" s="196">
        <v>0.6</v>
      </c>
    </row>
    <row r="64" spans="1:24" ht="12.75" customHeight="1"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</row>
    <row r="65" spans="3:17" ht="12.75" customHeight="1">
      <c r="C65" s="196">
        <v>207.6</v>
      </c>
      <c r="D65" s="196">
        <v>7.3</v>
      </c>
      <c r="E65" s="196"/>
      <c r="F65" s="196">
        <v>80.8</v>
      </c>
      <c r="G65" s="196">
        <v>3.5</v>
      </c>
      <c r="H65" s="196">
        <v>71.3</v>
      </c>
      <c r="I65" s="196">
        <v>3.5</v>
      </c>
      <c r="J65" s="196">
        <v>3.6</v>
      </c>
      <c r="K65" s="196">
        <v>2.2999999999999998</v>
      </c>
      <c r="L65" s="196">
        <v>3.3</v>
      </c>
      <c r="M65" s="196">
        <v>5.8</v>
      </c>
      <c r="N65" s="196">
        <v>2.6</v>
      </c>
      <c r="O65" s="196">
        <v>8.3000000000000007</v>
      </c>
      <c r="P65" s="196">
        <v>126.8</v>
      </c>
      <c r="Q65" s="196">
        <v>22.1</v>
      </c>
    </row>
    <row r="66" spans="3:17" ht="12.75" customHeight="1">
      <c r="C66" s="379"/>
      <c r="D66" s="379"/>
      <c r="E66" s="377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</row>
    <row r="67" spans="3:17" ht="12.75" customHeight="1">
      <c r="C67" s="196">
        <v>131.30000000000001</v>
      </c>
      <c r="D67" s="196">
        <v>4.5999999999999996</v>
      </c>
      <c r="E67" s="604"/>
      <c r="F67" s="196">
        <v>62.6</v>
      </c>
      <c r="G67" s="196">
        <v>2.7</v>
      </c>
      <c r="H67" s="196">
        <v>59.7</v>
      </c>
      <c r="I67" s="196">
        <v>2.9</v>
      </c>
      <c r="J67" s="196">
        <v>1.4</v>
      </c>
      <c r="K67" s="196">
        <v>0.9</v>
      </c>
      <c r="L67" s="196">
        <v>0.4</v>
      </c>
      <c r="M67" s="196">
        <v>0.8</v>
      </c>
      <c r="N67" s="196">
        <v>1.2</v>
      </c>
      <c r="O67" s="196">
        <v>3.7</v>
      </c>
      <c r="P67" s="196">
        <v>68.7</v>
      </c>
      <c r="Q67" s="196">
        <v>12</v>
      </c>
    </row>
  </sheetData>
  <sheetProtection algorithmName="SHA-512" hashValue="3RTxKVa+mtp+bt3Vywv9UEaFySM8tmSzwjZL8rfSy0gNBwPhs9GrRgbSjhz9aMTh3/MpeVYMn1SXBq+W4ru7PA==" saltValue="h1jmOOsssP7eoRBCZPoUKw==" spinCount="100000" sheet="1" objects="1" scenarios="1"/>
  <mergeCells count="36">
    <mergeCell ref="L12:L13"/>
    <mergeCell ref="K12:K13"/>
    <mergeCell ref="Q12:Q13"/>
    <mergeCell ref="P12:P13"/>
    <mergeCell ref="O12:O13"/>
    <mergeCell ref="N12:N13"/>
    <mergeCell ref="M12:M13"/>
    <mergeCell ref="B26:B27"/>
    <mergeCell ref="B29:B30"/>
    <mergeCell ref="B32:B33"/>
    <mergeCell ref="B35:B36"/>
    <mergeCell ref="B38:B39"/>
    <mergeCell ref="B23:B24"/>
    <mergeCell ref="J12:J13"/>
    <mergeCell ref="I12:I13"/>
    <mergeCell ref="H12:H13"/>
    <mergeCell ref="G12:G13"/>
    <mergeCell ref="F12:F13"/>
    <mergeCell ref="D12:D13"/>
    <mergeCell ref="C12:C13"/>
    <mergeCell ref="A2:A46"/>
    <mergeCell ref="B2:Q2"/>
    <mergeCell ref="B3:Q3"/>
    <mergeCell ref="F5:O5"/>
    <mergeCell ref="B6:B9"/>
    <mergeCell ref="C6:D9"/>
    <mergeCell ref="F6:O7"/>
    <mergeCell ref="P6:Q9"/>
    <mergeCell ref="F8:G9"/>
    <mergeCell ref="H8:I9"/>
    <mergeCell ref="B41:B42"/>
    <mergeCell ref="J8:K9"/>
    <mergeCell ref="L8:M9"/>
    <mergeCell ref="N8:O9"/>
    <mergeCell ref="B16:B17"/>
    <mergeCell ref="B19:B21"/>
  </mergeCells>
  <pageMargins left="0.39370078740157483" right="0.39370078740157483" top="0.39370078740157483" bottom="0.33" header="0.31496062992125984" footer="0.31496062992125984"/>
  <pageSetup paperSize="9"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E52F6-CD7B-4C32-9476-F0D9813C56AA}">
  <sheetPr codeName="Sheet51">
    <tabColor rgb="FF04AE39"/>
  </sheetPr>
  <dimension ref="A2:X68"/>
  <sheetViews>
    <sheetView view="pageBreakPreview" zoomScale="80" zoomScaleNormal="70" zoomScaleSheetLayoutView="80" workbookViewId="0">
      <selection activeCell="C12" sqref="C12:Q13"/>
    </sheetView>
  </sheetViews>
  <sheetFormatPr defaultColWidth="11.42578125" defaultRowHeight="12.75" customHeight="1"/>
  <cols>
    <col min="1" max="1" width="2.7109375" style="8" customWidth="1"/>
    <col min="2" max="2" width="38.28515625" style="275" customWidth="1"/>
    <col min="3" max="3" width="9.5703125" style="276" customWidth="1"/>
    <col min="4" max="4" width="8.7109375" style="276" customWidth="1"/>
    <col min="5" max="5" width="1.7109375" style="276" customWidth="1"/>
    <col min="6" max="6" width="10" style="276" customWidth="1"/>
    <col min="7" max="7" width="8.7109375" style="276" customWidth="1"/>
    <col min="8" max="8" width="10" style="276" customWidth="1"/>
    <col min="9" max="9" width="8.7109375" style="276" customWidth="1"/>
    <col min="10" max="10" width="10" style="276" customWidth="1"/>
    <col min="11" max="11" width="8.7109375" style="276" customWidth="1"/>
    <col min="12" max="12" width="10" style="276" customWidth="1"/>
    <col min="13" max="13" width="8.7109375" style="276" customWidth="1"/>
    <col min="14" max="14" width="10" style="276" customWidth="1"/>
    <col min="15" max="15" width="8.7109375" style="276" customWidth="1"/>
    <col min="16" max="16" width="10" style="276" customWidth="1"/>
    <col min="17" max="17" width="8.7109375" style="276" customWidth="1"/>
    <col min="18" max="16384" width="11.42578125" style="4"/>
  </cols>
  <sheetData>
    <row r="2" spans="1:24" s="27" customFormat="1" ht="15" customHeight="1">
      <c r="A2" s="841"/>
      <c r="B2" s="898" t="s">
        <v>291</v>
      </c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  <c r="N2" s="898"/>
      <c r="O2" s="898"/>
      <c r="P2" s="898"/>
      <c r="Q2" s="898"/>
      <c r="S2" s="57"/>
      <c r="T2" s="57"/>
      <c r="U2" s="57"/>
      <c r="V2" s="57"/>
      <c r="W2" s="57"/>
    </row>
    <row r="3" spans="1:24" s="27" customFormat="1" ht="15" customHeight="1">
      <c r="A3" s="841"/>
      <c r="B3" s="899" t="s">
        <v>292</v>
      </c>
      <c r="C3" s="899"/>
      <c r="D3" s="899"/>
      <c r="E3" s="899"/>
      <c r="F3" s="899"/>
      <c r="G3" s="899"/>
      <c r="H3" s="899"/>
      <c r="I3" s="899"/>
      <c r="J3" s="899"/>
      <c r="K3" s="899"/>
      <c r="L3" s="899"/>
      <c r="M3" s="899"/>
      <c r="N3" s="899"/>
      <c r="O3" s="899"/>
      <c r="P3" s="899"/>
      <c r="Q3" s="899"/>
      <c r="S3" s="57"/>
      <c r="T3" s="57"/>
      <c r="U3" s="57"/>
      <c r="V3" s="57"/>
      <c r="W3" s="57"/>
    </row>
    <row r="4" spans="1:24" s="26" customFormat="1" ht="12" customHeight="1" thickBot="1">
      <c r="A4" s="841"/>
      <c r="B4" s="533"/>
      <c r="C4" s="446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</row>
    <row r="5" spans="1:24" s="26" customFormat="1" ht="24.95" customHeight="1">
      <c r="A5" s="841"/>
      <c r="B5" s="239" t="s">
        <v>107</v>
      </c>
      <c r="C5" s="518"/>
      <c r="D5" s="524"/>
      <c r="E5" s="524"/>
      <c r="F5" s="859">
        <v>2024</v>
      </c>
      <c r="G5" s="859"/>
      <c r="H5" s="859"/>
      <c r="I5" s="859"/>
      <c r="J5" s="859"/>
      <c r="K5" s="859"/>
      <c r="L5" s="859"/>
      <c r="M5" s="859"/>
      <c r="N5" s="859"/>
      <c r="O5" s="859"/>
      <c r="P5" s="524"/>
      <c r="Q5" s="524"/>
    </row>
    <row r="6" spans="1:24" s="26" customFormat="1" ht="19.899999999999999" customHeight="1">
      <c r="A6" s="841"/>
      <c r="B6" s="858" t="s">
        <v>196</v>
      </c>
      <c r="C6" s="889" t="s">
        <v>148</v>
      </c>
      <c r="D6" s="889"/>
      <c r="E6" s="723"/>
      <c r="F6" s="883" t="s">
        <v>141</v>
      </c>
      <c r="G6" s="883"/>
      <c r="H6" s="883"/>
      <c r="I6" s="883"/>
      <c r="J6" s="883"/>
      <c r="K6" s="883"/>
      <c r="L6" s="883"/>
      <c r="M6" s="883"/>
      <c r="N6" s="883"/>
      <c r="O6" s="883"/>
      <c r="P6" s="861" t="s">
        <v>280</v>
      </c>
      <c r="Q6" s="861"/>
    </row>
    <row r="7" spans="1:24" s="26" customFormat="1" ht="19.899999999999999" customHeight="1">
      <c r="A7" s="841"/>
      <c r="B7" s="858"/>
      <c r="C7" s="889"/>
      <c r="D7" s="889"/>
      <c r="E7" s="723"/>
      <c r="F7" s="884"/>
      <c r="G7" s="884"/>
      <c r="H7" s="884"/>
      <c r="I7" s="884"/>
      <c r="J7" s="884"/>
      <c r="K7" s="884"/>
      <c r="L7" s="884"/>
      <c r="M7" s="884"/>
      <c r="N7" s="884"/>
      <c r="O7" s="884"/>
      <c r="P7" s="861"/>
      <c r="Q7" s="861"/>
    </row>
    <row r="8" spans="1:24" s="26" customFormat="1" ht="19.899999999999999" customHeight="1">
      <c r="A8" s="841"/>
      <c r="B8" s="858"/>
      <c r="C8" s="889"/>
      <c r="D8" s="889"/>
      <c r="E8" s="723"/>
      <c r="F8" s="791" t="s">
        <v>109</v>
      </c>
      <c r="G8" s="791"/>
      <c r="H8" s="861" t="s">
        <v>314</v>
      </c>
      <c r="I8" s="891"/>
      <c r="J8" s="861" t="s">
        <v>134</v>
      </c>
      <c r="K8" s="861"/>
      <c r="L8" s="861" t="s">
        <v>179</v>
      </c>
      <c r="M8" s="861"/>
      <c r="N8" s="861" t="s">
        <v>135</v>
      </c>
      <c r="O8" s="861"/>
      <c r="P8" s="861"/>
      <c r="Q8" s="861"/>
    </row>
    <row r="9" spans="1:24" s="26" customFormat="1" ht="13.15" customHeight="1">
      <c r="A9" s="841"/>
      <c r="B9" s="858"/>
      <c r="C9" s="890"/>
      <c r="D9" s="890"/>
      <c r="E9" s="724"/>
      <c r="F9" s="792"/>
      <c r="G9" s="792"/>
      <c r="H9" s="892"/>
      <c r="I9" s="892"/>
      <c r="J9" s="862"/>
      <c r="K9" s="862"/>
      <c r="L9" s="862"/>
      <c r="M9" s="862"/>
      <c r="N9" s="862"/>
      <c r="O9" s="862"/>
      <c r="P9" s="862"/>
      <c r="Q9" s="862"/>
    </row>
    <row r="10" spans="1:24" s="34" customFormat="1" ht="19.899999999999999" customHeight="1" thickBot="1">
      <c r="A10" s="841"/>
      <c r="B10" s="538"/>
      <c r="C10" s="505" t="s">
        <v>37</v>
      </c>
      <c r="D10" s="506" t="s">
        <v>2</v>
      </c>
      <c r="E10" s="506"/>
      <c r="F10" s="505" t="s">
        <v>37</v>
      </c>
      <c r="G10" s="506" t="s">
        <v>2</v>
      </c>
      <c r="H10" s="505" t="s">
        <v>37</v>
      </c>
      <c r="I10" s="506" t="s">
        <v>2</v>
      </c>
      <c r="J10" s="505" t="s">
        <v>37</v>
      </c>
      <c r="K10" s="506" t="s">
        <v>2</v>
      </c>
      <c r="L10" s="505" t="s">
        <v>37</v>
      </c>
      <c r="M10" s="506" t="s">
        <v>2</v>
      </c>
      <c r="N10" s="505" t="s">
        <v>37</v>
      </c>
      <c r="O10" s="506" t="s">
        <v>2</v>
      </c>
      <c r="P10" s="505" t="s">
        <v>37</v>
      </c>
      <c r="Q10" s="506" t="s">
        <v>2</v>
      </c>
    </row>
    <row r="11" spans="1:24" s="26" customFormat="1" ht="8.1" customHeight="1">
      <c r="A11" s="841"/>
      <c r="B11" s="730"/>
      <c r="C11" s="239"/>
      <c r="D11" s="723"/>
      <c r="E11" s="723"/>
      <c r="F11" s="118"/>
      <c r="G11" s="727"/>
      <c r="H11" s="727"/>
      <c r="I11" s="219"/>
      <c r="J11" s="219"/>
      <c r="K11" s="548"/>
      <c r="L11" s="548"/>
      <c r="M11" s="548"/>
      <c r="N11" s="548"/>
      <c r="O11" s="548"/>
      <c r="P11" s="221"/>
      <c r="Q11" s="731"/>
    </row>
    <row r="12" spans="1:24" s="26" customFormat="1" ht="18" customHeight="1">
      <c r="A12" s="841"/>
      <c r="B12" s="129" t="s">
        <v>131</v>
      </c>
      <c r="C12" s="894">
        <v>13126.4</v>
      </c>
      <c r="D12" s="894">
        <v>100</v>
      </c>
      <c r="E12" s="190"/>
      <c r="F12" s="894">
        <v>11466.9</v>
      </c>
      <c r="G12" s="894">
        <v>100</v>
      </c>
      <c r="H12" s="894">
        <v>7174</v>
      </c>
      <c r="I12" s="894">
        <v>100</v>
      </c>
      <c r="J12" s="894">
        <v>3294.3</v>
      </c>
      <c r="K12" s="894">
        <v>100</v>
      </c>
      <c r="L12" s="894">
        <v>935.6</v>
      </c>
      <c r="M12" s="894">
        <v>100</v>
      </c>
      <c r="N12" s="894">
        <v>63</v>
      </c>
      <c r="O12" s="894">
        <v>100</v>
      </c>
      <c r="P12" s="894">
        <v>1659.5</v>
      </c>
      <c r="Q12" s="894">
        <v>100</v>
      </c>
    </row>
    <row r="13" spans="1:24" s="30" customFormat="1" ht="18" customHeight="1">
      <c r="A13" s="841"/>
      <c r="B13" s="129" t="s">
        <v>138</v>
      </c>
      <c r="C13" s="894"/>
      <c r="D13" s="894"/>
      <c r="E13" s="785"/>
      <c r="F13" s="894"/>
      <c r="G13" s="894"/>
      <c r="H13" s="894"/>
      <c r="I13" s="894"/>
      <c r="J13" s="894"/>
      <c r="K13" s="894"/>
      <c r="L13" s="894"/>
      <c r="M13" s="894"/>
      <c r="N13" s="894"/>
      <c r="O13" s="894"/>
      <c r="P13" s="894"/>
      <c r="Q13" s="894"/>
    </row>
    <row r="14" spans="1:24" s="29" customFormat="1" ht="8.1" customHeight="1">
      <c r="A14" s="841"/>
      <c r="B14" s="539"/>
      <c r="C14" s="543"/>
      <c r="D14" s="540"/>
      <c r="E14" s="541"/>
      <c r="F14" s="540"/>
      <c r="G14" s="541"/>
      <c r="H14" s="540"/>
      <c r="I14" s="541"/>
      <c r="J14" s="541"/>
      <c r="K14" s="541"/>
      <c r="L14" s="541"/>
      <c r="M14" s="541"/>
      <c r="N14" s="541"/>
      <c r="O14" s="541"/>
      <c r="P14" s="541"/>
      <c r="Q14" s="542"/>
      <c r="R14" s="62"/>
      <c r="S14" s="62"/>
      <c r="T14" s="58"/>
      <c r="U14" s="62"/>
      <c r="V14" s="62"/>
      <c r="W14" s="62"/>
      <c r="X14" s="42"/>
    </row>
    <row r="15" spans="1:24" s="29" customFormat="1" ht="8.1" customHeight="1">
      <c r="A15" s="841"/>
      <c r="B15" s="240"/>
      <c r="C15" s="197"/>
      <c r="D15" s="197"/>
      <c r="E15" s="241"/>
      <c r="F15" s="197"/>
      <c r="G15" s="241"/>
      <c r="H15" s="197"/>
      <c r="I15" s="241"/>
      <c r="J15" s="241"/>
      <c r="K15" s="241"/>
      <c r="L15" s="241"/>
      <c r="M15" s="241"/>
      <c r="N15" s="241"/>
      <c r="O15" s="241"/>
      <c r="P15" s="241"/>
      <c r="Q15" s="242"/>
      <c r="R15" s="62"/>
      <c r="S15" s="62"/>
      <c r="T15" s="58"/>
      <c r="U15" s="62"/>
      <c r="V15" s="62"/>
      <c r="W15" s="62"/>
      <c r="X15" s="42"/>
    </row>
    <row r="16" spans="1:24" s="29" customFormat="1" ht="16.899999999999999" customHeight="1">
      <c r="A16" s="841"/>
      <c r="B16" s="829" t="s">
        <v>149</v>
      </c>
      <c r="C16" s="370">
        <v>631.79999999999995</v>
      </c>
      <c r="D16" s="196">
        <v>4.8129999999999997</v>
      </c>
      <c r="E16" s="196"/>
      <c r="F16" s="196">
        <v>381.8</v>
      </c>
      <c r="G16" s="196">
        <v>3.3290000000000002</v>
      </c>
      <c r="H16" s="196">
        <v>186.7</v>
      </c>
      <c r="I16" s="196">
        <v>2.6030000000000002</v>
      </c>
      <c r="J16" s="196">
        <v>147.30000000000001</v>
      </c>
      <c r="K16" s="196">
        <v>4.4720000000000004</v>
      </c>
      <c r="L16" s="196">
        <v>44.4</v>
      </c>
      <c r="M16" s="196">
        <v>4.7409999999999997</v>
      </c>
      <c r="N16" s="196">
        <v>3.4</v>
      </c>
      <c r="O16" s="196">
        <v>5.3410000000000002</v>
      </c>
      <c r="P16" s="196">
        <v>250</v>
      </c>
      <c r="Q16" s="196">
        <v>15.067</v>
      </c>
      <c r="R16" s="62"/>
      <c r="S16" s="62"/>
      <c r="T16" s="58"/>
      <c r="U16" s="62"/>
      <c r="V16" s="62"/>
      <c r="W16" s="62"/>
      <c r="X16" s="42"/>
    </row>
    <row r="17" spans="1:24" s="30" customFormat="1" ht="16.899999999999999" customHeight="1">
      <c r="A17" s="841"/>
      <c r="B17" s="829"/>
      <c r="C17" s="196"/>
      <c r="D17" s="196"/>
      <c r="E17" s="395"/>
      <c r="F17" s="196"/>
      <c r="G17" s="395"/>
      <c r="H17" s="196"/>
      <c r="I17" s="395"/>
      <c r="J17" s="395"/>
      <c r="K17" s="395"/>
      <c r="L17" s="395"/>
      <c r="M17" s="395"/>
      <c r="N17" s="395"/>
      <c r="O17" s="395"/>
      <c r="P17" s="395"/>
      <c r="Q17" s="273"/>
      <c r="R17" s="63"/>
      <c r="S17" s="63"/>
      <c r="T17" s="59"/>
      <c r="U17" s="63"/>
      <c r="V17" s="63"/>
      <c r="W17" s="63"/>
      <c r="X17" s="31"/>
    </row>
    <row r="18" spans="1:24" s="30" customFormat="1" ht="4.9000000000000004" customHeight="1">
      <c r="A18" s="841"/>
      <c r="B18" s="729"/>
      <c r="C18" s="196"/>
      <c r="D18" s="196"/>
      <c r="E18" s="395"/>
      <c r="F18" s="196"/>
      <c r="G18" s="395"/>
      <c r="H18" s="196"/>
      <c r="I18" s="395"/>
      <c r="J18" s="395"/>
      <c r="K18" s="395"/>
      <c r="L18" s="395"/>
      <c r="M18" s="395"/>
      <c r="N18" s="395"/>
      <c r="O18" s="395"/>
      <c r="P18" s="395"/>
      <c r="Q18" s="273"/>
      <c r="R18" s="63"/>
      <c r="S18" s="63"/>
      <c r="T18" s="59"/>
      <c r="U18" s="63"/>
      <c r="V18" s="63"/>
      <c r="W18" s="63"/>
      <c r="X18" s="31"/>
    </row>
    <row r="19" spans="1:24" s="30" customFormat="1" ht="16.899999999999999" customHeight="1">
      <c r="A19" s="841"/>
      <c r="B19" s="829" t="s">
        <v>178</v>
      </c>
      <c r="C19" s="196">
        <v>961</v>
      </c>
      <c r="D19" s="196">
        <v>7.3209999999999997</v>
      </c>
      <c r="E19" s="196"/>
      <c r="F19" s="196">
        <v>693.3</v>
      </c>
      <c r="G19" s="196">
        <v>6.0460000000000003</v>
      </c>
      <c r="H19" s="196">
        <v>365.9</v>
      </c>
      <c r="I19" s="196">
        <v>5.0999999999999996</v>
      </c>
      <c r="J19" s="196">
        <v>234.5</v>
      </c>
      <c r="K19" s="196">
        <v>7.117</v>
      </c>
      <c r="L19" s="196">
        <v>87.4</v>
      </c>
      <c r="M19" s="196">
        <v>9.3460000000000001</v>
      </c>
      <c r="N19" s="196">
        <v>5.6</v>
      </c>
      <c r="O19" s="196">
        <v>8.83</v>
      </c>
      <c r="P19" s="196">
        <v>267.7</v>
      </c>
      <c r="Q19" s="196">
        <v>16.132999999999999</v>
      </c>
      <c r="R19" s="63"/>
      <c r="S19" s="63"/>
      <c r="T19" s="63"/>
      <c r="U19" s="63"/>
      <c r="V19" s="63"/>
      <c r="W19" s="63"/>
      <c r="X19" s="31"/>
    </row>
    <row r="20" spans="1:24" s="30" customFormat="1" ht="16.899999999999999" customHeight="1">
      <c r="A20" s="841"/>
      <c r="B20" s="829"/>
      <c r="C20" s="196"/>
      <c r="D20" s="196"/>
      <c r="E20" s="395"/>
      <c r="F20" s="196"/>
      <c r="G20" s="395"/>
      <c r="H20" s="196"/>
      <c r="I20" s="395"/>
      <c r="J20" s="395"/>
      <c r="K20" s="395"/>
      <c r="L20" s="395"/>
      <c r="M20" s="395"/>
      <c r="N20" s="395"/>
      <c r="O20" s="395"/>
      <c r="P20" s="395"/>
      <c r="Q20" s="273"/>
      <c r="R20" s="63"/>
      <c r="S20" s="63"/>
      <c r="T20" s="63"/>
      <c r="U20" s="63"/>
      <c r="V20" s="63"/>
      <c r="W20" s="63"/>
      <c r="X20" s="31"/>
    </row>
    <row r="21" spans="1:24" s="30" customFormat="1" ht="20.25" customHeight="1">
      <c r="A21" s="841"/>
      <c r="B21" s="829"/>
      <c r="C21" s="377"/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63"/>
      <c r="S21" s="63"/>
      <c r="T21" s="63"/>
      <c r="U21" s="63"/>
      <c r="V21" s="63"/>
      <c r="W21" s="63"/>
      <c r="X21" s="31"/>
    </row>
    <row r="22" spans="1:24" s="30" customFormat="1" ht="4.9000000000000004" customHeight="1">
      <c r="A22" s="841"/>
      <c r="B22" s="729"/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  <c r="O22" s="377"/>
      <c r="P22" s="377"/>
      <c r="Q22" s="377"/>
      <c r="R22" s="63"/>
      <c r="S22" s="63"/>
      <c r="T22" s="63"/>
      <c r="U22" s="63"/>
      <c r="V22" s="63"/>
      <c r="W22" s="63"/>
      <c r="X22" s="31"/>
    </row>
    <row r="23" spans="1:24" s="30" customFormat="1" ht="16.899999999999999" customHeight="1">
      <c r="A23" s="841"/>
      <c r="B23" s="829" t="s">
        <v>150</v>
      </c>
      <c r="C23" s="196">
        <v>5906.7</v>
      </c>
      <c r="D23" s="196">
        <v>44.999000000000002</v>
      </c>
      <c r="E23" s="196"/>
      <c r="F23" s="196">
        <v>5324.1</v>
      </c>
      <c r="G23" s="196">
        <v>46.43</v>
      </c>
      <c r="H23" s="196">
        <v>3521.6</v>
      </c>
      <c r="I23" s="196">
        <v>49.087000000000003</v>
      </c>
      <c r="J23" s="196">
        <v>1357.6</v>
      </c>
      <c r="K23" s="196">
        <v>41.21</v>
      </c>
      <c r="L23" s="196">
        <v>420.7</v>
      </c>
      <c r="M23" s="196">
        <v>44.963999999999999</v>
      </c>
      <c r="N23" s="196">
        <v>24.2</v>
      </c>
      <c r="O23" s="196">
        <v>38.505000000000003</v>
      </c>
      <c r="P23" s="196">
        <v>582.70000000000005</v>
      </c>
      <c r="Q23" s="196">
        <v>35.112000000000002</v>
      </c>
      <c r="R23" s="63"/>
      <c r="S23" s="63"/>
      <c r="T23" s="63"/>
      <c r="U23" s="63"/>
      <c r="V23" s="63"/>
      <c r="W23" s="63"/>
      <c r="X23" s="31"/>
    </row>
    <row r="24" spans="1:24" s="30" customFormat="1" ht="16.899999999999999" customHeight="1">
      <c r="A24" s="841"/>
      <c r="B24" s="829"/>
      <c r="C24" s="196"/>
      <c r="D24" s="196"/>
      <c r="E24" s="395"/>
      <c r="F24" s="196"/>
      <c r="G24" s="395"/>
      <c r="H24" s="196"/>
      <c r="I24" s="395"/>
      <c r="J24" s="395"/>
      <c r="K24" s="395"/>
      <c r="L24" s="395"/>
      <c r="M24" s="395"/>
      <c r="N24" s="395"/>
      <c r="O24" s="395"/>
      <c r="P24" s="395"/>
      <c r="Q24" s="273"/>
      <c r="R24" s="63"/>
      <c r="S24" s="63"/>
      <c r="T24" s="63"/>
      <c r="U24" s="63"/>
      <c r="V24" s="63"/>
      <c r="W24" s="63"/>
      <c r="X24" s="31"/>
    </row>
    <row r="25" spans="1:24" s="30" customFormat="1" ht="4.9000000000000004" customHeight="1">
      <c r="A25" s="841"/>
      <c r="B25" s="729"/>
      <c r="C25" s="196"/>
      <c r="D25" s="196"/>
      <c r="E25" s="395"/>
      <c r="F25" s="196"/>
      <c r="G25" s="395"/>
      <c r="H25" s="196"/>
      <c r="I25" s="395"/>
      <c r="J25" s="395"/>
      <c r="K25" s="395"/>
      <c r="L25" s="395"/>
      <c r="M25" s="395"/>
      <c r="N25" s="395"/>
      <c r="O25" s="395"/>
      <c r="P25" s="395"/>
      <c r="Q25" s="273"/>
      <c r="R25" s="63"/>
      <c r="S25" s="63"/>
      <c r="T25" s="63"/>
      <c r="U25" s="63"/>
      <c r="V25" s="63"/>
      <c r="W25" s="63"/>
      <c r="X25" s="31"/>
    </row>
    <row r="26" spans="1:24" s="30" customFormat="1" ht="16.899999999999999" customHeight="1">
      <c r="A26" s="841"/>
      <c r="B26" s="829" t="s">
        <v>151</v>
      </c>
      <c r="C26" s="196">
        <v>480.5</v>
      </c>
      <c r="D26" s="196">
        <v>3.66</v>
      </c>
      <c r="E26" s="196"/>
      <c r="F26" s="196">
        <v>467.3</v>
      </c>
      <c r="G26" s="196">
        <v>4.0750000000000002</v>
      </c>
      <c r="H26" s="196">
        <v>289.39999999999998</v>
      </c>
      <c r="I26" s="196">
        <v>4.0350000000000001</v>
      </c>
      <c r="J26" s="196">
        <v>134.80000000000001</v>
      </c>
      <c r="K26" s="196">
        <v>4.0910000000000002</v>
      </c>
      <c r="L26" s="196">
        <v>38.6</v>
      </c>
      <c r="M26" s="196">
        <v>4.13</v>
      </c>
      <c r="N26" s="196">
        <v>4.5</v>
      </c>
      <c r="O26" s="196">
        <v>7.0860000000000003</v>
      </c>
      <c r="P26" s="196">
        <v>13.1</v>
      </c>
      <c r="Q26" s="196">
        <v>0.79200000000000004</v>
      </c>
      <c r="R26" s="63"/>
      <c r="S26" s="63"/>
      <c r="T26" s="63"/>
      <c r="U26" s="63"/>
      <c r="V26" s="63"/>
      <c r="W26" s="63"/>
      <c r="X26" s="31"/>
    </row>
    <row r="27" spans="1:24" s="30" customFormat="1" ht="16.899999999999999" customHeight="1">
      <c r="A27" s="841"/>
      <c r="B27" s="829"/>
      <c r="C27" s="196"/>
      <c r="D27" s="196"/>
      <c r="E27" s="395"/>
      <c r="F27" s="196"/>
      <c r="G27" s="395"/>
      <c r="H27" s="196"/>
      <c r="I27" s="395"/>
      <c r="J27" s="395"/>
      <c r="K27" s="395"/>
      <c r="L27" s="395"/>
      <c r="M27" s="395"/>
      <c r="N27" s="395"/>
      <c r="O27" s="395"/>
      <c r="P27" s="395"/>
      <c r="Q27" s="273"/>
      <c r="R27" s="63"/>
      <c r="S27" s="63"/>
      <c r="T27" s="63"/>
      <c r="U27" s="63"/>
      <c r="V27" s="63"/>
      <c r="W27" s="63"/>
      <c r="X27" s="31"/>
    </row>
    <row r="28" spans="1:24" s="30" customFormat="1" ht="4.9000000000000004" customHeight="1">
      <c r="A28" s="841"/>
      <c r="B28" s="729"/>
      <c r="C28" s="196"/>
      <c r="D28" s="196"/>
      <c r="E28" s="395"/>
      <c r="F28" s="196"/>
      <c r="G28" s="395"/>
      <c r="H28" s="196"/>
      <c r="I28" s="395"/>
      <c r="J28" s="395"/>
      <c r="K28" s="395"/>
      <c r="L28" s="395"/>
      <c r="M28" s="395"/>
      <c r="N28" s="395"/>
      <c r="O28" s="395"/>
      <c r="P28" s="395"/>
      <c r="Q28" s="273"/>
      <c r="R28" s="63"/>
      <c r="S28" s="63"/>
      <c r="T28" s="63"/>
      <c r="U28" s="63"/>
      <c r="V28" s="63"/>
      <c r="W28" s="63"/>
      <c r="X28" s="31"/>
    </row>
    <row r="29" spans="1:24" s="30" customFormat="1" ht="16.899999999999999" customHeight="1">
      <c r="A29" s="841"/>
      <c r="B29" s="829" t="s">
        <v>152</v>
      </c>
      <c r="C29" s="196">
        <v>404.2</v>
      </c>
      <c r="D29" s="196">
        <v>3.08</v>
      </c>
      <c r="E29" s="196"/>
      <c r="F29" s="196">
        <v>403.3</v>
      </c>
      <c r="G29" s="196">
        <v>3.5179999999999998</v>
      </c>
      <c r="H29" s="196">
        <v>259.39999999999998</v>
      </c>
      <c r="I29" s="196">
        <v>3.6150000000000002</v>
      </c>
      <c r="J29" s="196">
        <v>113.9</v>
      </c>
      <c r="K29" s="196">
        <v>3.456</v>
      </c>
      <c r="L29" s="196">
        <v>22.1</v>
      </c>
      <c r="M29" s="196">
        <v>2.367</v>
      </c>
      <c r="N29" s="196">
        <v>8</v>
      </c>
      <c r="O29" s="196">
        <v>12.696999999999999</v>
      </c>
      <c r="P29" s="196">
        <v>0.9</v>
      </c>
      <c r="Q29" s="196">
        <v>5.3999999999999999E-2</v>
      </c>
      <c r="R29" s="63"/>
      <c r="S29" s="63"/>
      <c r="T29" s="63"/>
      <c r="U29" s="63"/>
      <c r="V29" s="63"/>
      <c r="W29" s="63"/>
      <c r="X29" s="31"/>
    </row>
    <row r="30" spans="1:24" s="29" customFormat="1" ht="16.899999999999999" customHeight="1">
      <c r="A30" s="841"/>
      <c r="B30" s="829"/>
      <c r="C30" s="196"/>
      <c r="D30" s="196"/>
      <c r="E30" s="395"/>
      <c r="F30" s="196"/>
      <c r="G30" s="395"/>
      <c r="H30" s="196"/>
      <c r="I30" s="395"/>
      <c r="J30" s="395"/>
      <c r="K30" s="395"/>
      <c r="L30" s="395"/>
      <c r="M30" s="395"/>
      <c r="N30" s="395"/>
      <c r="O30" s="395"/>
      <c r="P30" s="395"/>
      <c r="Q30" s="273"/>
      <c r="R30" s="73"/>
      <c r="S30" s="73"/>
      <c r="T30" s="73"/>
      <c r="U30" s="73"/>
      <c r="V30" s="73"/>
      <c r="W30" s="73"/>
      <c r="X30" s="74"/>
    </row>
    <row r="31" spans="1:24" s="29" customFormat="1" ht="4.9000000000000004" customHeight="1">
      <c r="A31" s="841"/>
      <c r="B31" s="729"/>
      <c r="C31" s="196"/>
      <c r="D31" s="196"/>
      <c r="E31" s="395"/>
      <c r="F31" s="196"/>
      <c r="G31" s="395"/>
      <c r="H31" s="196"/>
      <c r="I31" s="395"/>
      <c r="J31" s="395"/>
      <c r="K31" s="395"/>
      <c r="L31" s="395"/>
      <c r="M31" s="395"/>
      <c r="N31" s="395"/>
      <c r="O31" s="395"/>
      <c r="P31" s="395"/>
      <c r="Q31" s="273"/>
      <c r="R31" s="73"/>
      <c r="S31" s="73"/>
      <c r="T31" s="73"/>
      <c r="U31" s="73"/>
      <c r="V31" s="73"/>
      <c r="W31" s="73"/>
      <c r="X31" s="74"/>
    </row>
    <row r="32" spans="1:24" s="30" customFormat="1" ht="16.899999999999999" customHeight="1">
      <c r="A32" s="841"/>
      <c r="B32" s="885" t="s">
        <v>153</v>
      </c>
      <c r="C32" s="196">
        <v>1674.5</v>
      </c>
      <c r="D32" s="196">
        <v>12.757</v>
      </c>
      <c r="E32" s="196"/>
      <c r="F32" s="196">
        <v>1634.3</v>
      </c>
      <c r="G32" s="196">
        <v>14.252000000000001</v>
      </c>
      <c r="H32" s="196">
        <v>1080.0999999999999</v>
      </c>
      <c r="I32" s="196">
        <v>15.055</v>
      </c>
      <c r="J32" s="196">
        <v>432.5</v>
      </c>
      <c r="K32" s="196">
        <v>13.13</v>
      </c>
      <c r="L32" s="196">
        <v>115.7</v>
      </c>
      <c r="M32" s="196">
        <v>12.37</v>
      </c>
      <c r="N32" s="196">
        <v>5.9</v>
      </c>
      <c r="O32" s="196">
        <v>9.4179999999999993</v>
      </c>
      <c r="P32" s="196">
        <v>40.299999999999997</v>
      </c>
      <c r="Q32" s="196">
        <v>2.4260000000000002</v>
      </c>
      <c r="R32" s="63"/>
      <c r="S32" s="63"/>
      <c r="T32" s="63"/>
      <c r="U32" s="63"/>
      <c r="V32" s="63"/>
      <c r="W32" s="63"/>
      <c r="X32" s="31"/>
    </row>
    <row r="33" spans="1:24" s="30" customFormat="1" ht="16.899999999999999" customHeight="1">
      <c r="A33" s="841"/>
      <c r="B33" s="885"/>
      <c r="C33" s="196"/>
      <c r="D33" s="196"/>
      <c r="E33" s="395"/>
      <c r="F33" s="196"/>
      <c r="G33" s="395"/>
      <c r="H33" s="196"/>
      <c r="I33" s="395"/>
      <c r="J33" s="395"/>
      <c r="K33" s="395"/>
      <c r="L33" s="395"/>
      <c r="M33" s="395"/>
      <c r="N33" s="395"/>
      <c r="O33" s="395"/>
      <c r="P33" s="395"/>
      <c r="Q33" s="273"/>
      <c r="R33" s="68"/>
      <c r="S33" s="68"/>
      <c r="T33" s="68"/>
      <c r="U33" s="68"/>
      <c r="V33" s="68"/>
      <c r="W33" s="68"/>
      <c r="X33" s="44"/>
    </row>
    <row r="34" spans="1:24" s="30" customFormat="1" ht="4.9000000000000004" customHeight="1">
      <c r="A34" s="841"/>
      <c r="B34" s="737"/>
      <c r="C34" s="196"/>
      <c r="D34" s="196"/>
      <c r="E34" s="395"/>
      <c r="F34" s="196"/>
      <c r="G34" s="395"/>
      <c r="H34" s="196"/>
      <c r="I34" s="395"/>
      <c r="J34" s="395"/>
      <c r="K34" s="395"/>
      <c r="L34" s="395"/>
      <c r="M34" s="395"/>
      <c r="N34" s="395"/>
      <c r="O34" s="395"/>
      <c r="P34" s="395"/>
      <c r="Q34" s="273"/>
      <c r="R34" s="68"/>
      <c r="S34" s="68"/>
      <c r="T34" s="68"/>
      <c r="U34" s="68"/>
      <c r="V34" s="68"/>
      <c r="W34" s="68"/>
      <c r="X34" s="44"/>
    </row>
    <row r="35" spans="1:24" s="29" customFormat="1" ht="16.899999999999999" customHeight="1">
      <c r="A35" s="841"/>
      <c r="B35" s="885" t="s">
        <v>154</v>
      </c>
      <c r="C35" s="196">
        <v>2537.5</v>
      </c>
      <c r="D35" s="196">
        <v>19.331</v>
      </c>
      <c r="E35" s="244"/>
      <c r="F35" s="196">
        <v>2407.9</v>
      </c>
      <c r="G35" s="196">
        <v>20.998999999999999</v>
      </c>
      <c r="H35" s="196">
        <v>1373.6</v>
      </c>
      <c r="I35" s="196">
        <v>19.146000000000001</v>
      </c>
      <c r="J35" s="196">
        <v>841.3</v>
      </c>
      <c r="K35" s="196">
        <v>25.536999999999999</v>
      </c>
      <c r="L35" s="196">
        <v>185.3</v>
      </c>
      <c r="M35" s="196">
        <v>19.800999999999998</v>
      </c>
      <c r="N35" s="196">
        <v>7.9</v>
      </c>
      <c r="O35" s="196">
        <v>12.467000000000001</v>
      </c>
      <c r="P35" s="196">
        <v>129.6</v>
      </c>
      <c r="Q35" s="196">
        <v>7.8070000000000004</v>
      </c>
      <c r="R35" s="62"/>
      <c r="S35" s="62"/>
      <c r="T35" s="58"/>
      <c r="U35" s="62"/>
      <c r="V35" s="62"/>
      <c r="W35" s="62"/>
      <c r="X35" s="42"/>
    </row>
    <row r="36" spans="1:24" s="29" customFormat="1" ht="16.899999999999999" customHeight="1">
      <c r="A36" s="841"/>
      <c r="B36" s="885"/>
      <c r="C36" s="196"/>
      <c r="D36" s="196"/>
      <c r="E36" s="395"/>
      <c r="F36" s="196"/>
      <c r="G36" s="395"/>
      <c r="H36" s="196"/>
      <c r="I36" s="395"/>
      <c r="J36" s="395"/>
      <c r="K36" s="395"/>
      <c r="L36" s="395"/>
      <c r="M36" s="395"/>
      <c r="N36" s="395"/>
      <c r="O36" s="395"/>
      <c r="P36" s="395"/>
      <c r="Q36" s="273"/>
      <c r="R36" s="62"/>
      <c r="S36" s="62"/>
      <c r="T36" s="58"/>
      <c r="U36" s="62"/>
      <c r="V36" s="62"/>
      <c r="W36" s="62"/>
      <c r="X36" s="42"/>
    </row>
    <row r="37" spans="1:24" s="29" customFormat="1" ht="4.9000000000000004" customHeight="1">
      <c r="A37" s="841"/>
      <c r="B37" s="737"/>
      <c r="C37" s="196"/>
      <c r="D37" s="196"/>
      <c r="E37" s="395"/>
      <c r="F37" s="196"/>
      <c r="G37" s="395"/>
      <c r="H37" s="196"/>
      <c r="I37" s="395"/>
      <c r="J37" s="395"/>
      <c r="K37" s="395"/>
      <c r="L37" s="395"/>
      <c r="M37" s="395"/>
      <c r="N37" s="395"/>
      <c r="O37" s="395"/>
      <c r="P37" s="395"/>
      <c r="Q37" s="273"/>
      <c r="R37" s="62"/>
      <c r="S37" s="62"/>
      <c r="T37" s="58"/>
      <c r="U37" s="62"/>
      <c r="V37" s="62"/>
      <c r="W37" s="62"/>
      <c r="X37" s="42"/>
    </row>
    <row r="38" spans="1:24" s="30" customFormat="1" ht="16.899999999999999" customHeight="1">
      <c r="A38" s="841"/>
      <c r="B38" s="829" t="s">
        <v>155</v>
      </c>
      <c r="C38" s="196">
        <v>299.60000000000002</v>
      </c>
      <c r="D38" s="196">
        <v>2.2829999999999999</v>
      </c>
      <c r="E38" s="196"/>
      <c r="F38" s="196">
        <v>101.6</v>
      </c>
      <c r="G38" s="196">
        <v>0.88600000000000001</v>
      </c>
      <c r="H38" s="196">
        <v>59</v>
      </c>
      <c r="I38" s="196">
        <v>0.82199999999999995</v>
      </c>
      <c r="J38" s="196">
        <v>24</v>
      </c>
      <c r="K38" s="196">
        <v>0.72899999999999998</v>
      </c>
      <c r="L38" s="196">
        <v>16</v>
      </c>
      <c r="M38" s="196">
        <v>1.706</v>
      </c>
      <c r="N38" s="196">
        <v>2.6</v>
      </c>
      <c r="O38" s="196">
        <v>4.1710000000000003</v>
      </c>
      <c r="P38" s="196">
        <v>198.1</v>
      </c>
      <c r="Q38" s="196">
        <v>11.935</v>
      </c>
      <c r="R38" s="63"/>
      <c r="S38" s="63"/>
      <c r="T38" s="63"/>
      <c r="U38" s="63"/>
      <c r="V38" s="63"/>
      <c r="W38" s="63"/>
      <c r="X38" s="31"/>
    </row>
    <row r="39" spans="1:24" s="30" customFormat="1" ht="16.899999999999999" customHeight="1">
      <c r="A39" s="841"/>
      <c r="B39" s="829"/>
      <c r="C39" s="196"/>
      <c r="D39" s="196"/>
      <c r="E39" s="395"/>
      <c r="F39" s="196"/>
      <c r="G39" s="395"/>
      <c r="H39" s="196"/>
      <c r="I39" s="395"/>
      <c r="J39" s="395"/>
      <c r="K39" s="395"/>
      <c r="L39" s="395"/>
      <c r="M39" s="395"/>
      <c r="N39" s="395"/>
      <c r="O39" s="395"/>
      <c r="P39" s="395"/>
      <c r="Q39" s="273"/>
      <c r="R39" s="63"/>
      <c r="S39" s="63"/>
      <c r="T39" s="63"/>
      <c r="U39" s="63"/>
      <c r="V39" s="63"/>
      <c r="W39" s="63"/>
      <c r="X39" s="31"/>
    </row>
    <row r="40" spans="1:24" s="30" customFormat="1" ht="4.9000000000000004" customHeight="1">
      <c r="A40" s="841"/>
      <c r="B40" s="729"/>
      <c r="C40" s="196"/>
      <c r="D40" s="196"/>
      <c r="E40" s="395"/>
      <c r="F40" s="196"/>
      <c r="G40" s="395"/>
      <c r="H40" s="196"/>
      <c r="I40" s="395"/>
      <c r="J40" s="395"/>
      <c r="K40" s="395"/>
      <c r="L40" s="395"/>
      <c r="M40" s="395"/>
      <c r="N40" s="395"/>
      <c r="O40" s="395"/>
      <c r="P40" s="395"/>
      <c r="Q40" s="273"/>
      <c r="R40" s="63"/>
      <c r="S40" s="63"/>
      <c r="T40" s="63"/>
      <c r="U40" s="63"/>
      <c r="V40" s="63"/>
      <c r="W40" s="63"/>
      <c r="X40" s="31"/>
    </row>
    <row r="41" spans="1:24" s="30" customFormat="1" ht="16.899999999999999" customHeight="1">
      <c r="A41" s="841"/>
      <c r="B41" s="829" t="s">
        <v>156</v>
      </c>
      <c r="C41" s="196">
        <v>230.4</v>
      </c>
      <c r="D41" s="196">
        <v>1.756</v>
      </c>
      <c r="E41" s="196"/>
      <c r="F41" s="196">
        <v>53.3</v>
      </c>
      <c r="G41" s="196">
        <v>0.46500000000000002</v>
      </c>
      <c r="H41" s="196">
        <v>38.5</v>
      </c>
      <c r="I41" s="196">
        <v>0.53700000000000003</v>
      </c>
      <c r="J41" s="196">
        <v>8.5</v>
      </c>
      <c r="K41" s="196">
        <v>0.25700000000000001</v>
      </c>
      <c r="L41" s="196">
        <v>5.4</v>
      </c>
      <c r="M41" s="196">
        <v>0.57499999999999996</v>
      </c>
      <c r="N41" s="196">
        <v>0.9</v>
      </c>
      <c r="O41" s="196">
        <v>1.4850000000000001</v>
      </c>
      <c r="P41" s="196">
        <v>177.1</v>
      </c>
      <c r="Q41" s="196">
        <v>10.675000000000001</v>
      </c>
      <c r="R41" s="63"/>
      <c r="S41" s="63"/>
      <c r="T41" s="63"/>
      <c r="U41" s="63"/>
      <c r="V41" s="63"/>
      <c r="W41" s="63"/>
      <c r="X41" s="31"/>
    </row>
    <row r="42" spans="1:24" s="30" customFormat="1" ht="16.899999999999999" customHeight="1">
      <c r="A42" s="841"/>
      <c r="B42" s="829"/>
      <c r="C42" s="195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8"/>
      <c r="R42" s="63"/>
      <c r="S42" s="63"/>
      <c r="T42" s="63"/>
      <c r="U42" s="63"/>
      <c r="V42" s="63"/>
      <c r="W42" s="63"/>
      <c r="X42" s="31"/>
    </row>
    <row r="43" spans="1:24" s="30" customFormat="1" ht="6" customHeight="1" thickBot="1">
      <c r="A43" s="841"/>
      <c r="B43" s="507"/>
      <c r="C43" s="508"/>
      <c r="D43" s="509"/>
      <c r="E43" s="509"/>
      <c r="F43" s="509"/>
      <c r="G43" s="509"/>
      <c r="H43" s="509"/>
      <c r="I43" s="509"/>
      <c r="J43" s="509"/>
      <c r="K43" s="509"/>
      <c r="L43" s="509"/>
      <c r="M43" s="509"/>
      <c r="N43" s="509"/>
      <c r="O43" s="509"/>
      <c r="P43" s="509"/>
      <c r="Q43" s="532"/>
      <c r="R43" s="63"/>
      <c r="S43" s="63"/>
      <c r="T43" s="63"/>
      <c r="U43" s="63"/>
      <c r="V43" s="63"/>
      <c r="W43" s="63"/>
      <c r="X43" s="31"/>
    </row>
    <row r="44" spans="1:24" s="30" customFormat="1" ht="8.1" customHeight="1">
      <c r="A44" s="841"/>
      <c r="B44" s="212"/>
      <c r="C44" s="213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38"/>
      <c r="R44" s="63"/>
      <c r="S44" s="63"/>
      <c r="T44" s="63"/>
      <c r="U44" s="63"/>
      <c r="V44" s="63"/>
      <c r="W44" s="63"/>
      <c r="X44" s="31"/>
    </row>
    <row r="45" spans="1:24" s="30" customFormat="1" ht="15" customHeight="1">
      <c r="A45" s="841"/>
      <c r="B45" s="717" t="s">
        <v>295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63"/>
      <c r="S45" s="63"/>
      <c r="T45" s="63"/>
      <c r="U45" s="63"/>
      <c r="V45" s="63"/>
      <c r="W45" s="63"/>
      <c r="X45" s="31"/>
    </row>
    <row r="46" spans="1:24" s="30" customFormat="1" ht="15" customHeight="1">
      <c r="A46" s="841"/>
      <c r="B46" s="718" t="s">
        <v>303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64"/>
      <c r="S46" s="64"/>
      <c r="T46" s="64"/>
      <c r="U46" s="64"/>
      <c r="V46" s="64"/>
      <c r="W46" s="64"/>
      <c r="X46" s="32"/>
    </row>
    <row r="47" spans="1:24" ht="8.1" customHeight="1">
      <c r="A47" s="6"/>
      <c r="B47" s="47"/>
    </row>
    <row r="48" spans="1:24" ht="15" customHeight="1">
      <c r="A48" s="6"/>
      <c r="B48" s="719" t="s">
        <v>1</v>
      </c>
    </row>
    <row r="49" spans="1:24" ht="15" customHeight="1">
      <c r="A49" s="6"/>
      <c r="B49" s="715" t="s">
        <v>180</v>
      </c>
    </row>
    <row r="50" spans="1:24" ht="12.75" customHeight="1">
      <c r="A50" s="6"/>
    </row>
    <row r="51" spans="1:24" ht="12.75" customHeight="1">
      <c r="A51" s="6"/>
      <c r="C51" s="370">
        <v>631.79999999999995</v>
      </c>
      <c r="D51" s="196">
        <v>4.8129999999999997</v>
      </c>
      <c r="E51" s="196"/>
      <c r="F51" s="196">
        <v>381.8</v>
      </c>
      <c r="G51" s="196">
        <v>3.3290000000000002</v>
      </c>
      <c r="H51" s="196">
        <v>186.7</v>
      </c>
      <c r="I51" s="196">
        <v>2.6030000000000002</v>
      </c>
      <c r="J51" s="196">
        <v>147.30000000000001</v>
      </c>
      <c r="K51" s="196">
        <v>4.4720000000000004</v>
      </c>
      <c r="L51" s="196">
        <v>44.4</v>
      </c>
      <c r="M51" s="196">
        <v>4.7409999999999997</v>
      </c>
      <c r="N51" s="196">
        <v>3.4</v>
      </c>
      <c r="O51" s="196">
        <v>5.3410000000000002</v>
      </c>
      <c r="P51" s="196">
        <v>250</v>
      </c>
      <c r="Q51" s="196">
        <v>15.067</v>
      </c>
    </row>
    <row r="52" spans="1:24" ht="12.75" customHeight="1">
      <c r="A52" s="6"/>
      <c r="C52" s="341"/>
      <c r="D52" s="341"/>
      <c r="E52" s="196"/>
      <c r="F52" s="341"/>
      <c r="G52" s="341"/>
      <c r="H52" s="341"/>
      <c r="I52" s="341"/>
      <c r="J52" s="341"/>
      <c r="K52" s="341"/>
      <c r="L52" s="341"/>
      <c r="M52" s="341"/>
      <c r="N52" s="341"/>
      <c r="O52" s="341"/>
      <c r="P52" s="341"/>
      <c r="Q52" s="341"/>
    </row>
    <row r="53" spans="1:24" ht="12.75" customHeight="1">
      <c r="A53" s="6"/>
      <c r="C53" s="196">
        <v>961</v>
      </c>
      <c r="D53" s="196">
        <v>7.3209999999999997</v>
      </c>
      <c r="E53" s="196"/>
      <c r="F53" s="196">
        <v>693.3</v>
      </c>
      <c r="G53" s="196">
        <v>6.0460000000000003</v>
      </c>
      <c r="H53" s="196">
        <v>365.9</v>
      </c>
      <c r="I53" s="196">
        <v>5.0999999999999996</v>
      </c>
      <c r="J53" s="196">
        <v>234.5</v>
      </c>
      <c r="K53" s="196">
        <v>7.117</v>
      </c>
      <c r="L53" s="196">
        <v>87.4</v>
      </c>
      <c r="M53" s="196">
        <v>9.3460000000000001</v>
      </c>
      <c r="N53" s="196">
        <v>5.6</v>
      </c>
      <c r="O53" s="196">
        <v>8.83</v>
      </c>
      <c r="P53" s="196">
        <v>267.7</v>
      </c>
      <c r="Q53" s="196">
        <v>16.132999999999999</v>
      </c>
    </row>
    <row r="54" spans="1:24" s="7" customFormat="1" ht="12.75" customHeight="1">
      <c r="A54" s="6"/>
      <c r="B54" s="275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4"/>
      <c r="S54" s="4"/>
      <c r="T54" s="4"/>
      <c r="U54" s="4"/>
      <c r="V54" s="4"/>
      <c r="W54" s="4"/>
      <c r="X54" s="4"/>
    </row>
    <row r="55" spans="1:24" s="7" customFormat="1" ht="10.5" customHeight="1">
      <c r="A55" s="8"/>
      <c r="B55" s="275"/>
      <c r="C55" s="196"/>
      <c r="D55" s="196"/>
      <c r="E55" s="24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4"/>
      <c r="S55" s="4"/>
      <c r="T55" s="4"/>
      <c r="U55" s="4"/>
      <c r="V55" s="4"/>
      <c r="W55" s="4"/>
      <c r="X55" s="4"/>
    </row>
    <row r="56" spans="1:24" ht="12.75" customHeight="1">
      <c r="C56" s="196">
        <v>5906.7</v>
      </c>
      <c r="D56" s="196">
        <v>44.999000000000002</v>
      </c>
      <c r="E56" s="196"/>
      <c r="F56" s="196">
        <v>5324.1</v>
      </c>
      <c r="G56" s="196">
        <v>46.43</v>
      </c>
      <c r="H56" s="196">
        <v>3521.6</v>
      </c>
      <c r="I56" s="196">
        <v>49.087000000000003</v>
      </c>
      <c r="J56" s="196">
        <v>1357.6</v>
      </c>
      <c r="K56" s="196">
        <v>41.21</v>
      </c>
      <c r="L56" s="196">
        <v>420.7</v>
      </c>
      <c r="M56" s="196">
        <v>44.963999999999999</v>
      </c>
      <c r="N56" s="196">
        <v>24.2</v>
      </c>
      <c r="O56" s="196">
        <v>38.505000000000003</v>
      </c>
      <c r="P56" s="196">
        <v>582.70000000000005</v>
      </c>
      <c r="Q56" s="196">
        <v>35.112000000000002</v>
      </c>
    </row>
    <row r="57" spans="1:24" ht="12.75" customHeight="1"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</row>
    <row r="58" spans="1:24" ht="12.75" customHeight="1">
      <c r="C58" s="196">
        <v>480.5</v>
      </c>
      <c r="D58" s="196">
        <v>3.66</v>
      </c>
      <c r="E58" s="196"/>
      <c r="F58" s="196">
        <v>467.3</v>
      </c>
      <c r="G58" s="196">
        <v>4.0750000000000002</v>
      </c>
      <c r="H58" s="196">
        <v>289.39999999999998</v>
      </c>
      <c r="I58" s="196">
        <v>4.0350000000000001</v>
      </c>
      <c r="J58" s="196">
        <v>134.80000000000001</v>
      </c>
      <c r="K58" s="196">
        <v>4.0910000000000002</v>
      </c>
      <c r="L58" s="196">
        <v>38.6</v>
      </c>
      <c r="M58" s="196">
        <v>4.13</v>
      </c>
      <c r="N58" s="196">
        <v>4.5</v>
      </c>
      <c r="O58" s="196">
        <v>7.0860000000000003</v>
      </c>
      <c r="P58" s="196">
        <v>13.1</v>
      </c>
      <c r="Q58" s="196">
        <v>0.79200000000000004</v>
      </c>
    </row>
    <row r="59" spans="1:24" ht="12.75" customHeight="1">
      <c r="C59" s="19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</row>
    <row r="60" spans="1:24" ht="12.75" customHeight="1">
      <c r="C60" s="196">
        <v>404.2</v>
      </c>
      <c r="D60" s="196">
        <v>3.08</v>
      </c>
      <c r="E60" s="196"/>
      <c r="F60" s="196">
        <v>403.3</v>
      </c>
      <c r="G60" s="196">
        <v>3.5179999999999998</v>
      </c>
      <c r="H60" s="196">
        <v>259.39999999999998</v>
      </c>
      <c r="I60" s="196">
        <v>3.6150000000000002</v>
      </c>
      <c r="J60" s="196">
        <v>113.9</v>
      </c>
      <c r="K60" s="196">
        <v>3.456</v>
      </c>
      <c r="L60" s="196">
        <v>22.1</v>
      </c>
      <c r="M60" s="196">
        <v>2.367</v>
      </c>
      <c r="N60" s="196">
        <v>8</v>
      </c>
      <c r="O60" s="196">
        <v>12.696999999999999</v>
      </c>
      <c r="P60" s="196">
        <v>0.9</v>
      </c>
      <c r="Q60" s="196">
        <v>5.3999999999999999E-2</v>
      </c>
    </row>
    <row r="61" spans="1:24" ht="12.75" customHeight="1"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</row>
    <row r="62" spans="1:24" ht="12.75" customHeight="1">
      <c r="C62" s="196">
        <v>1674.5</v>
      </c>
      <c r="D62" s="196">
        <v>12.757</v>
      </c>
      <c r="E62" s="196"/>
      <c r="F62" s="196">
        <v>1634.3</v>
      </c>
      <c r="G62" s="196">
        <v>14.252000000000001</v>
      </c>
      <c r="H62" s="196">
        <v>1080.0999999999999</v>
      </c>
      <c r="I62" s="196">
        <v>15.055</v>
      </c>
      <c r="J62" s="196">
        <v>432.5</v>
      </c>
      <c r="K62" s="196">
        <v>13.13</v>
      </c>
      <c r="L62" s="196">
        <v>115.7</v>
      </c>
      <c r="M62" s="196">
        <v>12.37</v>
      </c>
      <c r="N62" s="196">
        <v>5.9</v>
      </c>
      <c r="O62" s="196">
        <v>9.4179999999999993</v>
      </c>
      <c r="P62" s="196">
        <v>40.299999999999997</v>
      </c>
      <c r="Q62" s="196">
        <v>2.4260000000000002</v>
      </c>
    </row>
    <row r="63" spans="1:24" ht="12.75" customHeight="1"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</row>
    <row r="64" spans="1:24" ht="12.75" customHeight="1">
      <c r="C64" s="196">
        <v>2537.5</v>
      </c>
      <c r="D64" s="196">
        <v>19.331</v>
      </c>
      <c r="E64" s="244"/>
      <c r="F64" s="196">
        <v>2407.9</v>
      </c>
      <c r="G64" s="196">
        <v>20.998999999999999</v>
      </c>
      <c r="H64" s="196">
        <v>1373.6</v>
      </c>
      <c r="I64" s="196">
        <v>19.146000000000001</v>
      </c>
      <c r="J64" s="196">
        <v>841.3</v>
      </c>
      <c r="K64" s="196">
        <v>25.536999999999999</v>
      </c>
      <c r="L64" s="196">
        <v>185.3</v>
      </c>
      <c r="M64" s="196">
        <v>19.800999999999998</v>
      </c>
      <c r="N64" s="196">
        <v>7.9</v>
      </c>
      <c r="O64" s="196">
        <v>12.467000000000001</v>
      </c>
      <c r="P64" s="196">
        <v>129.6</v>
      </c>
      <c r="Q64" s="196">
        <v>7.8070000000000004</v>
      </c>
    </row>
    <row r="65" spans="3:17" ht="12.75" customHeight="1">
      <c r="C65" s="196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</row>
    <row r="66" spans="3:17" ht="12.75" customHeight="1">
      <c r="C66" s="196">
        <v>299.60000000000002</v>
      </c>
      <c r="D66" s="196">
        <v>2.2829999999999999</v>
      </c>
      <c r="E66" s="196"/>
      <c r="F66" s="196">
        <v>101.6</v>
      </c>
      <c r="G66" s="196">
        <v>0.88600000000000001</v>
      </c>
      <c r="H66" s="196">
        <v>59</v>
      </c>
      <c r="I66" s="196">
        <v>0.82199999999999995</v>
      </c>
      <c r="J66" s="196">
        <v>24</v>
      </c>
      <c r="K66" s="196">
        <v>0.72899999999999998</v>
      </c>
      <c r="L66" s="196">
        <v>16</v>
      </c>
      <c r="M66" s="196">
        <v>1.706</v>
      </c>
      <c r="N66" s="196">
        <v>2.6</v>
      </c>
      <c r="O66" s="196">
        <v>4.1710000000000003</v>
      </c>
      <c r="P66" s="196">
        <v>198.1</v>
      </c>
      <c r="Q66" s="196">
        <v>11.935</v>
      </c>
    </row>
    <row r="67" spans="3:17" ht="12.75" customHeight="1">
      <c r="C67" s="245"/>
      <c r="D67" s="245"/>
      <c r="E67" s="245"/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45"/>
    </row>
    <row r="68" spans="3:17" ht="12.75" customHeight="1">
      <c r="C68" s="196">
        <v>230.4</v>
      </c>
      <c r="D68" s="196">
        <v>1.756</v>
      </c>
      <c r="E68" s="196"/>
      <c r="F68" s="196">
        <v>53.3</v>
      </c>
      <c r="G68" s="196">
        <v>0.46500000000000002</v>
      </c>
      <c r="H68" s="196">
        <v>38.5</v>
      </c>
      <c r="I68" s="196">
        <v>0.53700000000000003</v>
      </c>
      <c r="J68" s="196">
        <v>8.5</v>
      </c>
      <c r="K68" s="196">
        <v>0.25700000000000001</v>
      </c>
      <c r="L68" s="196">
        <v>5.4</v>
      </c>
      <c r="M68" s="196">
        <v>0.57499999999999996</v>
      </c>
      <c r="N68" s="196">
        <v>0.9</v>
      </c>
      <c r="O68" s="196">
        <v>1.4850000000000001</v>
      </c>
      <c r="P68" s="196">
        <v>177.1</v>
      </c>
      <c r="Q68" s="196">
        <v>10.675000000000001</v>
      </c>
    </row>
  </sheetData>
  <sheetProtection algorithmName="SHA-512" hashValue="27Ko3JXiPzqPYJSWimiYx8mZFfo3A9dsAURxPIDxMnO/lvUk2PkgMJV2nzlkzP/BeiKMKbmrW9dyMV6wANKwgA==" saltValue="8snFhaRgOZJ34E0LpnMviw==" spinCount="100000" sheet="1" objects="1" scenarios="1"/>
  <mergeCells count="36">
    <mergeCell ref="L12:L13"/>
    <mergeCell ref="K12:K13"/>
    <mergeCell ref="Q12:Q13"/>
    <mergeCell ref="P12:P13"/>
    <mergeCell ref="O12:O13"/>
    <mergeCell ref="N12:N13"/>
    <mergeCell ref="M12:M13"/>
    <mergeCell ref="B26:B27"/>
    <mergeCell ref="B29:B30"/>
    <mergeCell ref="B32:B33"/>
    <mergeCell ref="B35:B36"/>
    <mergeCell ref="B38:B39"/>
    <mergeCell ref="B23:B24"/>
    <mergeCell ref="J12:J13"/>
    <mergeCell ref="I12:I13"/>
    <mergeCell ref="H12:H13"/>
    <mergeCell ref="G12:G13"/>
    <mergeCell ref="F12:F13"/>
    <mergeCell ref="D12:D13"/>
    <mergeCell ref="C12:C13"/>
    <mergeCell ref="A2:A46"/>
    <mergeCell ref="B2:Q2"/>
    <mergeCell ref="B3:Q3"/>
    <mergeCell ref="F5:O5"/>
    <mergeCell ref="B6:B9"/>
    <mergeCell ref="C6:D9"/>
    <mergeCell ref="F6:O7"/>
    <mergeCell ref="P6:Q9"/>
    <mergeCell ref="F8:G9"/>
    <mergeCell ref="H8:I9"/>
    <mergeCell ref="B41:B42"/>
    <mergeCell ref="J8:K9"/>
    <mergeCell ref="L8:M9"/>
    <mergeCell ref="N8:O9"/>
    <mergeCell ref="B16:B17"/>
    <mergeCell ref="B19:B21"/>
  </mergeCells>
  <pageMargins left="0.39370078740157483" right="0.39370078740157483" top="0.39370078740157483" bottom="0.33" header="0.31496062992125984" footer="0.31496062992125984"/>
  <pageSetup paperSize="9"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5E97D-F313-402D-AEFD-915C6E2A7620}">
  <sheetPr codeName="Sheet52">
    <tabColor rgb="FF04AE39"/>
  </sheetPr>
  <dimension ref="A2:X67"/>
  <sheetViews>
    <sheetView view="pageBreakPreview" zoomScale="80" zoomScaleNormal="70" zoomScaleSheetLayoutView="80" workbookViewId="0">
      <selection activeCell="C12" sqref="C12:Q13"/>
    </sheetView>
  </sheetViews>
  <sheetFormatPr defaultColWidth="11.42578125" defaultRowHeight="12.75" customHeight="1"/>
  <cols>
    <col min="1" max="1" width="2.7109375" style="8" customWidth="1"/>
    <col min="2" max="2" width="38.28515625" style="275" customWidth="1"/>
    <col min="3" max="3" width="9.5703125" style="276" customWidth="1"/>
    <col min="4" max="4" width="8.7109375" style="276" customWidth="1"/>
    <col min="5" max="5" width="1.7109375" style="276" customWidth="1"/>
    <col min="6" max="6" width="10" style="276" customWidth="1"/>
    <col min="7" max="7" width="8.7109375" style="276" customWidth="1"/>
    <col min="8" max="8" width="10" style="276" customWidth="1"/>
    <col min="9" max="9" width="8.7109375" style="276" customWidth="1"/>
    <col min="10" max="10" width="10" style="276" customWidth="1"/>
    <col min="11" max="11" width="8.7109375" style="276" customWidth="1"/>
    <col min="12" max="12" width="10" style="276" customWidth="1"/>
    <col min="13" max="13" width="8.7109375" style="276" customWidth="1"/>
    <col min="14" max="14" width="10" style="276" customWidth="1"/>
    <col min="15" max="15" width="8.7109375" style="276" customWidth="1"/>
    <col min="16" max="16" width="10" style="276" customWidth="1"/>
    <col min="17" max="17" width="8.7109375" style="276" customWidth="1"/>
    <col min="18" max="16384" width="11.42578125" style="4"/>
  </cols>
  <sheetData>
    <row r="2" spans="1:24" s="27" customFormat="1" ht="15" customHeight="1">
      <c r="A2" s="841"/>
      <c r="B2" s="898" t="s">
        <v>291</v>
      </c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  <c r="N2" s="898"/>
      <c r="O2" s="898"/>
      <c r="P2" s="898"/>
      <c r="Q2" s="898"/>
      <c r="S2" s="57"/>
      <c r="T2" s="57"/>
      <c r="U2" s="57"/>
      <c r="V2" s="57"/>
      <c r="W2" s="57"/>
    </row>
    <row r="3" spans="1:24" s="27" customFormat="1" ht="15" customHeight="1">
      <c r="A3" s="841"/>
      <c r="B3" s="899" t="s">
        <v>292</v>
      </c>
      <c r="C3" s="899"/>
      <c r="D3" s="899"/>
      <c r="E3" s="899"/>
      <c r="F3" s="899"/>
      <c r="G3" s="899"/>
      <c r="H3" s="899"/>
      <c r="I3" s="899"/>
      <c r="J3" s="899"/>
      <c r="K3" s="899"/>
      <c r="L3" s="899"/>
      <c r="M3" s="899"/>
      <c r="N3" s="899"/>
      <c r="O3" s="899"/>
      <c r="P3" s="899"/>
      <c r="Q3" s="899"/>
      <c r="S3" s="57"/>
      <c r="T3" s="57"/>
      <c r="U3" s="57"/>
      <c r="V3" s="57"/>
      <c r="W3" s="57"/>
    </row>
    <row r="4" spans="1:24" s="26" customFormat="1" ht="12" customHeight="1" thickBot="1">
      <c r="A4" s="841"/>
      <c r="B4" s="533"/>
      <c r="C4" s="446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</row>
    <row r="5" spans="1:24" s="26" customFormat="1" ht="24.95" customHeight="1">
      <c r="A5" s="841"/>
      <c r="B5" s="239" t="s">
        <v>107</v>
      </c>
      <c r="C5" s="518"/>
      <c r="D5" s="524"/>
      <c r="E5" s="524"/>
      <c r="F5" s="859">
        <v>2024</v>
      </c>
      <c r="G5" s="859"/>
      <c r="H5" s="859"/>
      <c r="I5" s="859"/>
      <c r="J5" s="859"/>
      <c r="K5" s="859"/>
      <c r="L5" s="859"/>
      <c r="M5" s="859"/>
      <c r="N5" s="859"/>
      <c r="O5" s="859"/>
      <c r="P5" s="524"/>
      <c r="Q5" s="524"/>
    </row>
    <row r="6" spans="1:24" s="26" customFormat="1" ht="19.899999999999999" customHeight="1">
      <c r="A6" s="841"/>
      <c r="B6" s="858" t="s">
        <v>196</v>
      </c>
      <c r="C6" s="889" t="s">
        <v>148</v>
      </c>
      <c r="D6" s="889"/>
      <c r="E6" s="723"/>
      <c r="F6" s="883" t="s">
        <v>141</v>
      </c>
      <c r="G6" s="883"/>
      <c r="H6" s="883"/>
      <c r="I6" s="883"/>
      <c r="J6" s="883"/>
      <c r="K6" s="883"/>
      <c r="L6" s="883"/>
      <c r="M6" s="883"/>
      <c r="N6" s="883"/>
      <c r="O6" s="883"/>
      <c r="P6" s="861" t="s">
        <v>280</v>
      </c>
      <c r="Q6" s="861"/>
    </row>
    <row r="7" spans="1:24" s="26" customFormat="1" ht="19.899999999999999" customHeight="1">
      <c r="A7" s="841"/>
      <c r="B7" s="858"/>
      <c r="C7" s="889"/>
      <c r="D7" s="889"/>
      <c r="E7" s="723"/>
      <c r="F7" s="884"/>
      <c r="G7" s="884"/>
      <c r="H7" s="884"/>
      <c r="I7" s="884"/>
      <c r="J7" s="884"/>
      <c r="K7" s="884"/>
      <c r="L7" s="884"/>
      <c r="M7" s="884"/>
      <c r="N7" s="884"/>
      <c r="O7" s="884"/>
      <c r="P7" s="861"/>
      <c r="Q7" s="861"/>
    </row>
    <row r="8" spans="1:24" s="26" customFormat="1" ht="19.899999999999999" customHeight="1">
      <c r="A8" s="841"/>
      <c r="B8" s="858"/>
      <c r="C8" s="889"/>
      <c r="D8" s="889"/>
      <c r="E8" s="723"/>
      <c r="F8" s="791" t="s">
        <v>109</v>
      </c>
      <c r="G8" s="791"/>
      <c r="H8" s="861" t="s">
        <v>314</v>
      </c>
      <c r="I8" s="891"/>
      <c r="J8" s="861" t="s">
        <v>134</v>
      </c>
      <c r="K8" s="861"/>
      <c r="L8" s="861" t="s">
        <v>179</v>
      </c>
      <c r="M8" s="861"/>
      <c r="N8" s="861" t="s">
        <v>135</v>
      </c>
      <c r="O8" s="861"/>
      <c r="P8" s="861"/>
      <c r="Q8" s="861"/>
    </row>
    <row r="9" spans="1:24" s="26" customFormat="1" ht="13.15" customHeight="1">
      <c r="A9" s="841"/>
      <c r="B9" s="858"/>
      <c r="C9" s="890"/>
      <c r="D9" s="890"/>
      <c r="E9" s="724"/>
      <c r="F9" s="792"/>
      <c r="G9" s="792"/>
      <c r="H9" s="892"/>
      <c r="I9" s="892"/>
      <c r="J9" s="862"/>
      <c r="K9" s="862"/>
      <c r="L9" s="862"/>
      <c r="M9" s="862"/>
      <c r="N9" s="862"/>
      <c r="O9" s="862"/>
      <c r="P9" s="862"/>
      <c r="Q9" s="862"/>
    </row>
    <row r="10" spans="1:24" s="34" customFormat="1" ht="19.899999999999999" customHeight="1" thickBot="1">
      <c r="A10" s="841"/>
      <c r="B10" s="538"/>
      <c r="C10" s="505" t="s">
        <v>37</v>
      </c>
      <c r="D10" s="506" t="s">
        <v>2</v>
      </c>
      <c r="E10" s="506"/>
      <c r="F10" s="505" t="s">
        <v>37</v>
      </c>
      <c r="G10" s="506" t="s">
        <v>2</v>
      </c>
      <c r="H10" s="505" t="s">
        <v>37</v>
      </c>
      <c r="I10" s="506" t="s">
        <v>2</v>
      </c>
      <c r="J10" s="505" t="s">
        <v>37</v>
      </c>
      <c r="K10" s="506" t="s">
        <v>2</v>
      </c>
      <c r="L10" s="505" t="s">
        <v>37</v>
      </c>
      <c r="M10" s="506" t="s">
        <v>2</v>
      </c>
      <c r="N10" s="505" t="s">
        <v>37</v>
      </c>
      <c r="O10" s="506" t="s">
        <v>2</v>
      </c>
      <c r="P10" s="505" t="s">
        <v>37</v>
      </c>
      <c r="Q10" s="506" t="s">
        <v>2</v>
      </c>
    </row>
    <row r="11" spans="1:24" s="26" customFormat="1" ht="8.1" customHeight="1">
      <c r="A11" s="841"/>
      <c r="B11" s="730"/>
      <c r="C11" s="239"/>
      <c r="D11" s="723"/>
      <c r="E11" s="723"/>
      <c r="F11" s="118"/>
      <c r="G11" s="727"/>
      <c r="H11" s="727"/>
      <c r="I11" s="219"/>
      <c r="J11" s="219"/>
      <c r="K11" s="548"/>
      <c r="L11" s="548"/>
      <c r="M11" s="548"/>
      <c r="N11" s="548"/>
      <c r="O11" s="548"/>
      <c r="P11" s="221"/>
      <c r="Q11" s="731"/>
    </row>
    <row r="12" spans="1:24" s="26" customFormat="1" ht="18" customHeight="1">
      <c r="A12" s="841"/>
      <c r="B12" s="129" t="s">
        <v>147</v>
      </c>
      <c r="C12" s="894">
        <v>3777.1</v>
      </c>
      <c r="D12" s="893">
        <v>100</v>
      </c>
      <c r="E12" s="629"/>
      <c r="F12" s="894">
        <v>3005.8</v>
      </c>
      <c r="G12" s="893">
        <v>100</v>
      </c>
      <c r="H12" s="894">
        <v>2716.9</v>
      </c>
      <c r="I12" s="893">
        <v>100</v>
      </c>
      <c r="J12" s="893">
        <v>194.9</v>
      </c>
      <c r="K12" s="893">
        <v>100</v>
      </c>
      <c r="L12" s="893">
        <v>68.3</v>
      </c>
      <c r="M12" s="893">
        <v>100</v>
      </c>
      <c r="N12" s="893">
        <v>25.7</v>
      </c>
      <c r="O12" s="893">
        <v>100</v>
      </c>
      <c r="P12" s="893">
        <v>771.3</v>
      </c>
      <c r="Q12" s="894">
        <v>100</v>
      </c>
    </row>
    <row r="13" spans="1:24" s="30" customFormat="1" ht="18" customHeight="1">
      <c r="A13" s="841"/>
      <c r="B13" s="129" t="s">
        <v>138</v>
      </c>
      <c r="C13" s="894"/>
      <c r="D13" s="893"/>
      <c r="E13" s="785"/>
      <c r="F13" s="894"/>
      <c r="G13" s="893"/>
      <c r="H13" s="894"/>
      <c r="I13" s="893"/>
      <c r="J13" s="893"/>
      <c r="K13" s="893"/>
      <c r="L13" s="893"/>
      <c r="M13" s="893"/>
      <c r="N13" s="893"/>
      <c r="O13" s="893"/>
      <c r="P13" s="893"/>
      <c r="Q13" s="894"/>
    </row>
    <row r="14" spans="1:24" s="29" customFormat="1" ht="8.1" customHeight="1">
      <c r="A14" s="841"/>
      <c r="B14" s="539"/>
      <c r="C14" s="543"/>
      <c r="D14" s="540"/>
      <c r="E14" s="541"/>
      <c r="F14" s="540"/>
      <c r="G14" s="541"/>
      <c r="H14" s="540"/>
      <c r="I14" s="541"/>
      <c r="J14" s="541"/>
      <c r="K14" s="541"/>
      <c r="L14" s="541"/>
      <c r="M14" s="541"/>
      <c r="N14" s="541"/>
      <c r="O14" s="541"/>
      <c r="P14" s="541"/>
      <c r="Q14" s="542"/>
      <c r="R14" s="62"/>
      <c r="S14" s="62"/>
      <c r="T14" s="58"/>
      <c r="U14" s="62"/>
      <c r="V14" s="62"/>
      <c r="W14" s="62"/>
      <c r="X14" s="42"/>
    </row>
    <row r="15" spans="1:24" s="29" customFormat="1" ht="8.1" customHeight="1">
      <c r="A15" s="841"/>
      <c r="B15" s="240"/>
      <c r="C15" s="197"/>
      <c r="D15" s="197"/>
      <c r="E15" s="241"/>
      <c r="F15" s="197"/>
      <c r="G15" s="241"/>
      <c r="H15" s="197"/>
      <c r="I15" s="241"/>
      <c r="J15" s="241"/>
      <c r="K15" s="241"/>
      <c r="L15" s="241"/>
      <c r="M15" s="241"/>
      <c r="N15" s="241"/>
      <c r="O15" s="241"/>
      <c r="P15" s="241"/>
      <c r="Q15" s="242"/>
      <c r="R15" s="62"/>
      <c r="S15" s="62"/>
      <c r="T15" s="58"/>
      <c r="U15" s="62"/>
      <c r="V15" s="62"/>
      <c r="W15" s="62"/>
      <c r="X15" s="42"/>
    </row>
    <row r="16" spans="1:24" s="29" customFormat="1" ht="16.899999999999999" customHeight="1">
      <c r="A16" s="841"/>
      <c r="B16" s="829" t="s">
        <v>149</v>
      </c>
      <c r="C16" s="196">
        <v>508.2</v>
      </c>
      <c r="D16" s="378">
        <v>13.455</v>
      </c>
      <c r="E16" s="395"/>
      <c r="F16" s="196">
        <v>300.8</v>
      </c>
      <c r="G16" s="378">
        <v>10.007999999999999</v>
      </c>
      <c r="H16" s="196">
        <v>262.7</v>
      </c>
      <c r="I16" s="378">
        <v>9.6679999999999993</v>
      </c>
      <c r="J16" s="378">
        <v>24.5</v>
      </c>
      <c r="K16" s="378">
        <v>12.547000000000001</v>
      </c>
      <c r="L16" s="378">
        <v>7.7</v>
      </c>
      <c r="M16" s="378">
        <v>11.218999999999999</v>
      </c>
      <c r="N16" s="378">
        <v>6</v>
      </c>
      <c r="O16" s="378">
        <v>23.536999999999999</v>
      </c>
      <c r="P16" s="378">
        <v>207.4</v>
      </c>
      <c r="Q16" s="196">
        <v>26.888000000000002</v>
      </c>
      <c r="R16" s="62"/>
      <c r="S16" s="62"/>
      <c r="T16" s="58"/>
      <c r="U16" s="62"/>
      <c r="V16" s="62"/>
      <c r="W16" s="62"/>
      <c r="X16" s="42"/>
    </row>
    <row r="17" spans="1:24" s="30" customFormat="1" ht="16.899999999999999" customHeight="1">
      <c r="A17" s="841"/>
      <c r="B17" s="829"/>
      <c r="C17" s="196"/>
      <c r="D17" s="196"/>
      <c r="E17" s="395"/>
      <c r="F17" s="196"/>
      <c r="G17" s="395"/>
      <c r="H17" s="196"/>
      <c r="I17" s="395"/>
      <c r="J17" s="395"/>
      <c r="K17" s="395"/>
      <c r="L17" s="395"/>
      <c r="M17" s="395"/>
      <c r="N17" s="395"/>
      <c r="O17" s="395"/>
      <c r="P17" s="395"/>
      <c r="Q17" s="273"/>
      <c r="R17" s="63"/>
      <c r="S17" s="63"/>
      <c r="T17" s="59"/>
      <c r="U17" s="63"/>
      <c r="V17" s="63"/>
      <c r="W17" s="63"/>
      <c r="X17" s="31"/>
    </row>
    <row r="18" spans="1:24" s="30" customFormat="1" ht="4.9000000000000004" customHeight="1">
      <c r="A18" s="841"/>
      <c r="B18" s="729"/>
      <c r="C18" s="196"/>
      <c r="D18" s="196"/>
      <c r="E18" s="395"/>
      <c r="F18" s="196"/>
      <c r="G18" s="395"/>
      <c r="H18" s="196"/>
      <c r="I18" s="395"/>
      <c r="J18" s="395"/>
      <c r="K18" s="395"/>
      <c r="L18" s="395"/>
      <c r="M18" s="395"/>
      <c r="N18" s="395"/>
      <c r="O18" s="395"/>
      <c r="P18" s="395"/>
      <c r="Q18" s="273"/>
      <c r="R18" s="63"/>
      <c r="S18" s="63"/>
      <c r="T18" s="59"/>
      <c r="U18" s="63"/>
      <c r="V18" s="63"/>
      <c r="W18" s="63"/>
      <c r="X18" s="31"/>
    </row>
    <row r="19" spans="1:24" s="30" customFormat="1" ht="16.899999999999999" customHeight="1">
      <c r="A19" s="841"/>
      <c r="B19" s="829" t="s">
        <v>178</v>
      </c>
      <c r="C19" s="196">
        <v>517.5</v>
      </c>
      <c r="D19" s="378">
        <v>13.7</v>
      </c>
      <c r="E19" s="395"/>
      <c r="F19" s="196">
        <v>351.3</v>
      </c>
      <c r="G19" s="378">
        <v>11.686</v>
      </c>
      <c r="H19" s="196">
        <v>303</v>
      </c>
      <c r="I19" s="378">
        <v>11.151</v>
      </c>
      <c r="J19" s="378">
        <v>32.299999999999997</v>
      </c>
      <c r="K19" s="378">
        <v>16.547999999999998</v>
      </c>
      <c r="L19" s="378">
        <v>11.8</v>
      </c>
      <c r="M19" s="378">
        <v>17.285</v>
      </c>
      <c r="N19" s="378">
        <v>4.3</v>
      </c>
      <c r="O19" s="378">
        <v>16.565999999999999</v>
      </c>
      <c r="P19" s="378">
        <v>166.2</v>
      </c>
      <c r="Q19" s="196">
        <v>21.55</v>
      </c>
      <c r="R19" s="63"/>
      <c r="S19" s="63"/>
      <c r="T19" s="63"/>
      <c r="U19" s="63"/>
      <c r="V19" s="63"/>
      <c r="W19" s="63"/>
      <c r="X19" s="31"/>
    </row>
    <row r="20" spans="1:24" s="30" customFormat="1" ht="16.899999999999999" customHeight="1">
      <c r="A20" s="841"/>
      <c r="B20" s="829"/>
      <c r="C20" s="196"/>
      <c r="D20" s="196"/>
      <c r="E20" s="395"/>
      <c r="F20" s="196"/>
      <c r="G20" s="395"/>
      <c r="H20" s="196"/>
      <c r="I20" s="395"/>
      <c r="J20" s="395"/>
      <c r="K20" s="395"/>
      <c r="L20" s="395"/>
      <c r="M20" s="395"/>
      <c r="N20" s="395"/>
      <c r="O20" s="395"/>
      <c r="P20" s="395"/>
      <c r="Q20" s="273"/>
      <c r="R20" s="63"/>
      <c r="S20" s="63"/>
      <c r="T20" s="63"/>
      <c r="U20" s="63"/>
      <c r="V20" s="63"/>
      <c r="W20" s="63"/>
      <c r="X20" s="31"/>
    </row>
    <row r="21" spans="1:24" s="30" customFormat="1" ht="20.25" customHeight="1">
      <c r="A21" s="841"/>
      <c r="B21" s="829"/>
      <c r="C21" s="377"/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63"/>
      <c r="S21" s="63"/>
      <c r="T21" s="63"/>
      <c r="U21" s="63"/>
      <c r="V21" s="63"/>
      <c r="W21" s="63"/>
      <c r="X21" s="31"/>
    </row>
    <row r="22" spans="1:24" s="30" customFormat="1" ht="4.9000000000000004" customHeight="1">
      <c r="A22" s="841"/>
      <c r="B22" s="729"/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  <c r="O22" s="377"/>
      <c r="P22" s="377"/>
      <c r="Q22" s="377"/>
      <c r="R22" s="63"/>
      <c r="S22" s="63"/>
      <c r="T22" s="63"/>
      <c r="U22" s="63"/>
      <c r="V22" s="63"/>
      <c r="W22" s="63"/>
      <c r="X22" s="31"/>
    </row>
    <row r="23" spans="1:24" s="30" customFormat="1" ht="16.899999999999999" customHeight="1">
      <c r="A23" s="841"/>
      <c r="B23" s="829" t="s">
        <v>150</v>
      </c>
      <c r="C23" s="382">
        <v>1640.1</v>
      </c>
      <c r="D23" s="382">
        <v>43.423000000000002</v>
      </c>
      <c r="E23" s="196"/>
      <c r="F23" s="382">
        <v>1508.1</v>
      </c>
      <c r="G23" s="382">
        <v>50.171999999999997</v>
      </c>
      <c r="H23" s="382">
        <v>1369.2</v>
      </c>
      <c r="I23" s="382">
        <v>50.395000000000003</v>
      </c>
      <c r="J23" s="382">
        <v>98.6</v>
      </c>
      <c r="K23" s="382">
        <v>50.555</v>
      </c>
      <c r="L23" s="382">
        <v>32</v>
      </c>
      <c r="M23" s="382">
        <v>46.917000000000002</v>
      </c>
      <c r="N23" s="382">
        <v>8.3000000000000007</v>
      </c>
      <c r="O23" s="382">
        <v>32.35</v>
      </c>
      <c r="P23" s="382">
        <v>132</v>
      </c>
      <c r="Q23" s="382">
        <v>17.119</v>
      </c>
      <c r="R23" s="63"/>
      <c r="S23" s="63"/>
      <c r="T23" s="63"/>
      <c r="U23" s="63"/>
      <c r="V23" s="63"/>
      <c r="W23" s="63"/>
      <c r="X23" s="31"/>
    </row>
    <row r="24" spans="1:24" s="30" customFormat="1" ht="16.899999999999999" customHeight="1">
      <c r="A24" s="841"/>
      <c r="B24" s="829"/>
      <c r="C24" s="196"/>
      <c r="D24" s="196"/>
      <c r="E24" s="395"/>
      <c r="F24" s="196"/>
      <c r="G24" s="395"/>
      <c r="H24" s="196"/>
      <c r="I24" s="395"/>
      <c r="J24" s="395"/>
      <c r="K24" s="395"/>
      <c r="L24" s="395"/>
      <c r="M24" s="395"/>
      <c r="N24" s="395"/>
      <c r="O24" s="395"/>
      <c r="P24" s="395"/>
      <c r="Q24" s="273"/>
      <c r="R24" s="63"/>
      <c r="S24" s="63"/>
      <c r="T24" s="63"/>
      <c r="U24" s="63"/>
      <c r="V24" s="63"/>
      <c r="W24" s="63"/>
      <c r="X24" s="31"/>
    </row>
    <row r="25" spans="1:24" s="30" customFormat="1" ht="4.9000000000000004" customHeight="1">
      <c r="A25" s="841"/>
      <c r="B25" s="729"/>
      <c r="C25" s="196"/>
      <c r="D25" s="196"/>
      <c r="E25" s="395"/>
      <c r="F25" s="196"/>
      <c r="G25" s="395"/>
      <c r="H25" s="196"/>
      <c r="I25" s="395"/>
      <c r="J25" s="395"/>
      <c r="K25" s="395"/>
      <c r="L25" s="395"/>
      <c r="M25" s="395"/>
      <c r="N25" s="395"/>
      <c r="O25" s="395"/>
      <c r="P25" s="395"/>
      <c r="Q25" s="273"/>
      <c r="R25" s="63"/>
      <c r="S25" s="63"/>
      <c r="T25" s="63"/>
      <c r="U25" s="63"/>
      <c r="V25" s="63"/>
      <c r="W25" s="63"/>
      <c r="X25" s="31"/>
    </row>
    <row r="26" spans="1:24" s="30" customFormat="1" ht="16.899999999999999" customHeight="1">
      <c r="A26" s="841"/>
      <c r="B26" s="829" t="s">
        <v>151</v>
      </c>
      <c r="C26" s="196">
        <v>107</v>
      </c>
      <c r="D26" s="196">
        <v>2.8330000000000002</v>
      </c>
      <c r="E26" s="196"/>
      <c r="F26" s="196">
        <v>104.8</v>
      </c>
      <c r="G26" s="196">
        <v>3.4870000000000001</v>
      </c>
      <c r="H26" s="196">
        <v>96.6</v>
      </c>
      <c r="I26" s="196">
        <v>3.556</v>
      </c>
      <c r="J26" s="196">
        <v>5.8</v>
      </c>
      <c r="K26" s="196">
        <v>2.996</v>
      </c>
      <c r="L26" s="196">
        <v>1.4</v>
      </c>
      <c r="M26" s="196">
        <v>1.9930000000000001</v>
      </c>
      <c r="N26" s="196">
        <v>1</v>
      </c>
      <c r="O26" s="196">
        <v>3.99</v>
      </c>
      <c r="P26" s="196">
        <v>2.2000000000000002</v>
      </c>
      <c r="Q26" s="196">
        <v>0.28299999999999997</v>
      </c>
      <c r="R26" s="63"/>
      <c r="S26" s="63"/>
      <c r="T26" s="63"/>
      <c r="U26" s="63"/>
      <c r="V26" s="63"/>
      <c r="W26" s="63"/>
      <c r="X26" s="31"/>
    </row>
    <row r="27" spans="1:24" s="30" customFormat="1" ht="16.899999999999999" customHeight="1">
      <c r="A27" s="841"/>
      <c r="B27" s="829"/>
      <c r="C27" s="196"/>
      <c r="D27" s="196"/>
      <c r="E27" s="395"/>
      <c r="F27" s="196"/>
      <c r="G27" s="395"/>
      <c r="H27" s="196"/>
      <c r="I27" s="395"/>
      <c r="J27" s="395"/>
      <c r="K27" s="395"/>
      <c r="L27" s="395"/>
      <c r="M27" s="395"/>
      <c r="N27" s="395"/>
      <c r="O27" s="395"/>
      <c r="P27" s="395"/>
      <c r="Q27" s="273"/>
      <c r="R27" s="63"/>
      <c r="S27" s="63"/>
      <c r="T27" s="63"/>
      <c r="U27" s="63"/>
      <c r="V27" s="63"/>
      <c r="W27" s="63"/>
      <c r="X27" s="31"/>
    </row>
    <row r="28" spans="1:24" s="30" customFormat="1" ht="4.9000000000000004" customHeight="1">
      <c r="A28" s="841"/>
      <c r="B28" s="729"/>
      <c r="C28" s="196"/>
      <c r="D28" s="196"/>
      <c r="E28" s="395"/>
      <c r="F28" s="196"/>
      <c r="G28" s="395"/>
      <c r="H28" s="196"/>
      <c r="I28" s="395"/>
      <c r="J28" s="395"/>
      <c r="K28" s="395"/>
      <c r="L28" s="395"/>
      <c r="M28" s="395"/>
      <c r="N28" s="395"/>
      <c r="O28" s="395"/>
      <c r="P28" s="395"/>
      <c r="Q28" s="273"/>
      <c r="R28" s="63"/>
      <c r="S28" s="63"/>
      <c r="T28" s="63"/>
      <c r="U28" s="63"/>
      <c r="V28" s="63"/>
      <c r="W28" s="63"/>
      <c r="X28" s="31"/>
    </row>
    <row r="29" spans="1:24" s="30" customFormat="1" ht="16.899999999999999" customHeight="1">
      <c r="A29" s="841"/>
      <c r="B29" s="829" t="s">
        <v>152</v>
      </c>
      <c r="C29" s="196">
        <v>84.1</v>
      </c>
      <c r="D29" s="196">
        <v>2.2269999999999999</v>
      </c>
      <c r="E29" s="196"/>
      <c r="F29" s="196">
        <v>83.6</v>
      </c>
      <c r="G29" s="196">
        <v>2.782</v>
      </c>
      <c r="H29" s="196">
        <v>77.099999999999994</v>
      </c>
      <c r="I29" s="196">
        <v>2.839</v>
      </c>
      <c r="J29" s="196">
        <v>4.9000000000000004</v>
      </c>
      <c r="K29" s="196">
        <v>2.5139999999999998</v>
      </c>
      <c r="L29" s="196">
        <v>1</v>
      </c>
      <c r="M29" s="196">
        <v>1.5089999999999999</v>
      </c>
      <c r="N29" s="196">
        <v>0.6</v>
      </c>
      <c r="O29" s="196">
        <v>2.1960000000000002</v>
      </c>
      <c r="P29" s="196">
        <v>0.5</v>
      </c>
      <c r="Q29" s="196">
        <v>6.2E-2</v>
      </c>
      <c r="R29" s="63"/>
      <c r="S29" s="63"/>
      <c r="T29" s="63"/>
      <c r="U29" s="63"/>
      <c r="V29" s="63"/>
      <c r="W29" s="63"/>
      <c r="X29" s="31"/>
    </row>
    <row r="30" spans="1:24" s="29" customFormat="1" ht="16.899999999999999" customHeight="1">
      <c r="A30" s="841"/>
      <c r="B30" s="829"/>
      <c r="C30" s="196"/>
      <c r="D30" s="196"/>
      <c r="E30" s="395"/>
      <c r="F30" s="196"/>
      <c r="G30" s="395"/>
      <c r="H30" s="196"/>
      <c r="I30" s="395"/>
      <c r="J30" s="395"/>
      <c r="K30" s="395"/>
      <c r="L30" s="395"/>
      <c r="M30" s="395"/>
      <c r="N30" s="395"/>
      <c r="O30" s="395"/>
      <c r="P30" s="395"/>
      <c r="Q30" s="273"/>
      <c r="R30" s="73"/>
      <c r="S30" s="73"/>
      <c r="T30" s="73"/>
      <c r="U30" s="73"/>
      <c r="V30" s="73"/>
      <c r="W30" s="73"/>
      <c r="X30" s="74"/>
    </row>
    <row r="31" spans="1:24" s="29" customFormat="1" ht="4.9000000000000004" customHeight="1">
      <c r="A31" s="841"/>
      <c r="B31" s="729"/>
      <c r="C31" s="196"/>
      <c r="D31" s="196"/>
      <c r="E31" s="395"/>
      <c r="F31" s="196"/>
      <c r="G31" s="395"/>
      <c r="H31" s="196"/>
      <c r="I31" s="395"/>
      <c r="J31" s="395"/>
      <c r="K31" s="395"/>
      <c r="L31" s="395"/>
      <c r="M31" s="395"/>
      <c r="N31" s="395"/>
      <c r="O31" s="395"/>
      <c r="P31" s="395"/>
      <c r="Q31" s="273"/>
      <c r="R31" s="73"/>
      <c r="S31" s="73"/>
      <c r="T31" s="73"/>
      <c r="U31" s="73"/>
      <c r="V31" s="73"/>
      <c r="W31" s="73"/>
      <c r="X31" s="74"/>
    </row>
    <row r="32" spans="1:24" s="30" customFormat="1" ht="16.899999999999999" customHeight="1">
      <c r="A32" s="841"/>
      <c r="B32" s="885" t="s">
        <v>153</v>
      </c>
      <c r="C32" s="196">
        <v>225.5</v>
      </c>
      <c r="D32" s="196">
        <v>5.97</v>
      </c>
      <c r="E32" s="196"/>
      <c r="F32" s="196">
        <v>223.8</v>
      </c>
      <c r="G32" s="196">
        <v>7.4459999999999997</v>
      </c>
      <c r="H32" s="196">
        <v>208.5</v>
      </c>
      <c r="I32" s="196">
        <v>7.6760000000000002</v>
      </c>
      <c r="J32" s="196">
        <v>8.8000000000000007</v>
      </c>
      <c r="K32" s="196">
        <v>4.4989999999999997</v>
      </c>
      <c r="L32" s="196">
        <v>4.9000000000000004</v>
      </c>
      <c r="M32" s="196">
        <v>7.1310000000000002</v>
      </c>
      <c r="N32" s="196">
        <v>1.6</v>
      </c>
      <c r="O32" s="196">
        <v>6.2850000000000001</v>
      </c>
      <c r="P32" s="196">
        <v>1.7</v>
      </c>
      <c r="Q32" s="196">
        <v>0.221</v>
      </c>
      <c r="R32" s="63"/>
      <c r="S32" s="63"/>
      <c r="T32" s="63"/>
      <c r="U32" s="63"/>
      <c r="V32" s="63"/>
      <c r="W32" s="63"/>
      <c r="X32" s="31"/>
    </row>
    <row r="33" spans="1:24" s="30" customFormat="1" ht="16.899999999999999" customHeight="1">
      <c r="A33" s="841"/>
      <c r="B33" s="885"/>
      <c r="C33" s="196"/>
      <c r="D33" s="196"/>
      <c r="E33" s="395"/>
      <c r="F33" s="196"/>
      <c r="G33" s="395"/>
      <c r="H33" s="196"/>
      <c r="I33" s="395"/>
      <c r="J33" s="395"/>
      <c r="K33" s="395"/>
      <c r="L33" s="395"/>
      <c r="M33" s="395"/>
      <c r="N33" s="395"/>
      <c r="O33" s="395"/>
      <c r="P33" s="395"/>
      <c r="Q33" s="273"/>
      <c r="R33" s="68"/>
      <c r="S33" s="68"/>
      <c r="T33" s="68"/>
      <c r="U33" s="68"/>
      <c r="V33" s="68"/>
      <c r="W33" s="68"/>
      <c r="X33" s="44"/>
    </row>
    <row r="34" spans="1:24" s="30" customFormat="1" ht="4.9000000000000004" customHeight="1">
      <c r="A34" s="841"/>
      <c r="B34" s="737"/>
      <c r="C34" s="196"/>
      <c r="D34" s="196"/>
      <c r="E34" s="395"/>
      <c r="F34" s="196"/>
      <c r="G34" s="395"/>
      <c r="H34" s="196"/>
      <c r="I34" s="395"/>
      <c r="J34" s="395"/>
      <c r="K34" s="395"/>
      <c r="L34" s="395"/>
      <c r="M34" s="395"/>
      <c r="N34" s="395"/>
      <c r="O34" s="395"/>
      <c r="P34" s="395"/>
      <c r="Q34" s="273"/>
      <c r="R34" s="68"/>
      <c r="S34" s="68"/>
      <c r="T34" s="68"/>
      <c r="U34" s="68"/>
      <c r="V34" s="68"/>
      <c r="W34" s="68"/>
      <c r="X34" s="44"/>
    </row>
    <row r="35" spans="1:24" s="29" customFormat="1" ht="16.899999999999999" customHeight="1">
      <c r="A35" s="841"/>
      <c r="B35" s="885" t="s">
        <v>154</v>
      </c>
      <c r="C35" s="196">
        <v>266.8</v>
      </c>
      <c r="D35" s="196">
        <v>7.0629999999999997</v>
      </c>
      <c r="E35" s="244"/>
      <c r="F35" s="196">
        <v>261.2</v>
      </c>
      <c r="G35" s="196">
        <v>8.69</v>
      </c>
      <c r="H35" s="196">
        <v>242.1</v>
      </c>
      <c r="I35" s="196">
        <v>8.9120000000000008</v>
      </c>
      <c r="J35" s="196">
        <v>12.2</v>
      </c>
      <c r="K35" s="196">
        <v>6.2489999999999997</v>
      </c>
      <c r="L35" s="196">
        <v>6.3</v>
      </c>
      <c r="M35" s="196">
        <v>9.2539999999999996</v>
      </c>
      <c r="N35" s="196">
        <v>0.6</v>
      </c>
      <c r="O35" s="196">
        <v>2.2440000000000002</v>
      </c>
      <c r="P35" s="196">
        <v>5.6</v>
      </c>
      <c r="Q35" s="196">
        <v>0.72199999999999998</v>
      </c>
      <c r="R35" s="62"/>
      <c r="S35" s="62"/>
      <c r="T35" s="58"/>
      <c r="U35" s="62"/>
      <c r="V35" s="62"/>
      <c r="W35" s="62"/>
      <c r="X35" s="42"/>
    </row>
    <row r="36" spans="1:24" s="29" customFormat="1" ht="16.899999999999999" customHeight="1">
      <c r="A36" s="841"/>
      <c r="B36" s="885"/>
      <c r="C36" s="196"/>
      <c r="D36" s="196"/>
      <c r="E36" s="395"/>
      <c r="F36" s="196"/>
      <c r="G36" s="395"/>
      <c r="H36" s="196"/>
      <c r="I36" s="395"/>
      <c r="J36" s="395"/>
      <c r="K36" s="395"/>
      <c r="L36" s="395"/>
      <c r="M36" s="395"/>
      <c r="N36" s="395"/>
      <c r="O36" s="395"/>
      <c r="P36" s="395"/>
      <c r="Q36" s="273"/>
      <c r="R36" s="62"/>
      <c r="S36" s="62"/>
      <c r="T36" s="58"/>
      <c r="U36" s="62"/>
      <c r="V36" s="62"/>
      <c r="W36" s="62"/>
      <c r="X36" s="42"/>
    </row>
    <row r="37" spans="1:24" s="29" customFormat="1" ht="4.9000000000000004" customHeight="1">
      <c r="A37" s="841"/>
      <c r="B37" s="737"/>
      <c r="C37" s="196"/>
      <c r="D37" s="196"/>
      <c r="E37" s="395"/>
      <c r="F37" s="196"/>
      <c r="G37" s="395"/>
      <c r="H37" s="196"/>
      <c r="I37" s="395"/>
      <c r="J37" s="395"/>
      <c r="K37" s="395"/>
      <c r="L37" s="395"/>
      <c r="M37" s="395"/>
      <c r="N37" s="395"/>
      <c r="O37" s="395"/>
      <c r="P37" s="395"/>
      <c r="Q37" s="273"/>
      <c r="R37" s="62"/>
      <c r="S37" s="62"/>
      <c r="T37" s="58"/>
      <c r="U37" s="62"/>
      <c r="V37" s="62"/>
      <c r="W37" s="62"/>
      <c r="X37" s="42"/>
    </row>
    <row r="38" spans="1:24" s="30" customFormat="1" ht="16.899999999999999" customHeight="1">
      <c r="A38" s="841"/>
      <c r="B38" s="829" t="s">
        <v>155</v>
      </c>
      <c r="C38" s="196">
        <v>279</v>
      </c>
      <c r="D38" s="196">
        <v>7.3849999999999998</v>
      </c>
      <c r="E38" s="196"/>
      <c r="F38" s="196">
        <v>104.8</v>
      </c>
      <c r="G38" s="196">
        <v>3.4849999999999999</v>
      </c>
      <c r="H38" s="196">
        <v>95.8</v>
      </c>
      <c r="I38" s="196">
        <v>3.5270000000000001</v>
      </c>
      <c r="J38" s="196">
        <v>5.6</v>
      </c>
      <c r="K38" s="196">
        <v>2.859</v>
      </c>
      <c r="L38" s="196">
        <v>1.8</v>
      </c>
      <c r="M38" s="196">
        <v>2.589</v>
      </c>
      <c r="N38" s="196">
        <v>1.6</v>
      </c>
      <c r="O38" s="196">
        <v>6.2590000000000003</v>
      </c>
      <c r="P38" s="196">
        <v>174.2</v>
      </c>
      <c r="Q38" s="196">
        <v>22.585999999999999</v>
      </c>
      <c r="R38" s="63"/>
      <c r="S38" s="63"/>
      <c r="T38" s="63"/>
      <c r="U38" s="63"/>
      <c r="V38" s="63"/>
      <c r="W38" s="63"/>
      <c r="X38" s="31"/>
    </row>
    <row r="39" spans="1:24" s="30" customFormat="1" ht="16.899999999999999" customHeight="1">
      <c r="A39" s="841"/>
      <c r="B39" s="829"/>
      <c r="C39" s="196"/>
      <c r="D39" s="196"/>
      <c r="E39" s="395"/>
      <c r="F39" s="196"/>
      <c r="G39" s="395"/>
      <c r="H39" s="196"/>
      <c r="I39" s="395"/>
      <c r="J39" s="395"/>
      <c r="K39" s="395"/>
      <c r="L39" s="395"/>
      <c r="M39" s="395"/>
      <c r="N39" s="395"/>
      <c r="O39" s="395"/>
      <c r="P39" s="395"/>
      <c r="Q39" s="273"/>
      <c r="R39" s="63"/>
      <c r="S39" s="63"/>
      <c r="T39" s="63"/>
      <c r="U39" s="63"/>
      <c r="V39" s="63"/>
      <c r="W39" s="63"/>
      <c r="X39" s="31"/>
    </row>
    <row r="40" spans="1:24" s="30" customFormat="1" ht="4.9000000000000004" customHeight="1">
      <c r="A40" s="841"/>
      <c r="B40" s="729"/>
      <c r="C40" s="196"/>
      <c r="D40" s="196"/>
      <c r="E40" s="395"/>
      <c r="F40" s="196"/>
      <c r="G40" s="395"/>
      <c r="H40" s="196"/>
      <c r="I40" s="395"/>
      <c r="J40" s="395"/>
      <c r="K40" s="395"/>
      <c r="L40" s="395"/>
      <c r="M40" s="395"/>
      <c r="N40" s="395"/>
      <c r="O40" s="395"/>
      <c r="P40" s="395"/>
      <c r="Q40" s="273"/>
      <c r="R40" s="63"/>
      <c r="S40" s="63"/>
      <c r="T40" s="63"/>
      <c r="U40" s="63"/>
      <c r="V40" s="63"/>
      <c r="W40" s="63"/>
      <c r="X40" s="31"/>
    </row>
    <row r="41" spans="1:24" s="30" customFormat="1" ht="16.899999999999999" customHeight="1">
      <c r="A41" s="841"/>
      <c r="B41" s="829" t="s">
        <v>156</v>
      </c>
      <c r="C41" s="196">
        <v>148.9</v>
      </c>
      <c r="D41" s="196">
        <v>3.9430000000000001</v>
      </c>
      <c r="E41" s="604"/>
      <c r="F41" s="196">
        <v>67.400000000000006</v>
      </c>
      <c r="G41" s="196">
        <v>2.2429999999999999</v>
      </c>
      <c r="H41" s="196">
        <v>61.9</v>
      </c>
      <c r="I41" s="196">
        <v>2.278</v>
      </c>
      <c r="J41" s="196">
        <v>2.4</v>
      </c>
      <c r="K41" s="196">
        <v>1.232</v>
      </c>
      <c r="L41" s="196">
        <v>1.4</v>
      </c>
      <c r="M41" s="196">
        <v>2.1019999999999999</v>
      </c>
      <c r="N41" s="196">
        <v>1.7</v>
      </c>
      <c r="O41" s="196">
        <v>6.5720000000000001</v>
      </c>
      <c r="P41" s="196">
        <v>81.5</v>
      </c>
      <c r="Q41" s="196">
        <v>10.571</v>
      </c>
      <c r="R41" s="63"/>
      <c r="S41" s="63"/>
      <c r="T41" s="63"/>
      <c r="U41" s="63"/>
      <c r="V41" s="63"/>
      <c r="W41" s="63"/>
      <c r="X41" s="31"/>
    </row>
    <row r="42" spans="1:24" s="30" customFormat="1" ht="16.899999999999999" customHeight="1">
      <c r="A42" s="841"/>
      <c r="B42" s="829"/>
      <c r="C42" s="195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8"/>
      <c r="R42" s="63"/>
      <c r="S42" s="63"/>
      <c r="T42" s="63"/>
      <c r="U42" s="63"/>
      <c r="V42" s="63"/>
      <c r="W42" s="63"/>
      <c r="X42" s="31"/>
    </row>
    <row r="43" spans="1:24" s="30" customFormat="1" ht="6" customHeight="1" thickBot="1">
      <c r="A43" s="841"/>
      <c r="B43" s="507"/>
      <c r="C43" s="508"/>
      <c r="D43" s="509"/>
      <c r="E43" s="509"/>
      <c r="F43" s="509"/>
      <c r="G43" s="509"/>
      <c r="H43" s="509"/>
      <c r="I43" s="509"/>
      <c r="J43" s="509"/>
      <c r="K43" s="509"/>
      <c r="L43" s="509"/>
      <c r="M43" s="509"/>
      <c r="N43" s="509"/>
      <c r="O43" s="509"/>
      <c r="P43" s="509"/>
      <c r="Q43" s="532"/>
      <c r="R43" s="63"/>
      <c r="S43" s="63"/>
      <c r="T43" s="63"/>
      <c r="U43" s="63"/>
      <c r="V43" s="63"/>
      <c r="W43" s="63"/>
      <c r="X43" s="31"/>
    </row>
    <row r="44" spans="1:24" s="30" customFormat="1" ht="8.1" customHeight="1">
      <c r="A44" s="841"/>
      <c r="B44" s="212"/>
      <c r="C44" s="213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38"/>
      <c r="R44" s="63"/>
      <c r="S44" s="63"/>
      <c r="T44" s="63"/>
      <c r="U44" s="63"/>
      <c r="V44" s="63"/>
      <c r="W44" s="63"/>
      <c r="X44" s="31"/>
    </row>
    <row r="45" spans="1:24" s="30" customFormat="1" ht="15" customHeight="1">
      <c r="A45" s="841"/>
      <c r="B45" s="717" t="s">
        <v>295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63"/>
      <c r="S45" s="63"/>
      <c r="T45" s="63"/>
      <c r="U45" s="63"/>
      <c r="V45" s="63"/>
      <c r="W45" s="63"/>
      <c r="X45" s="31"/>
    </row>
    <row r="46" spans="1:24" s="30" customFormat="1" ht="15" customHeight="1">
      <c r="A46" s="841"/>
      <c r="B46" s="718" t="s">
        <v>303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64"/>
      <c r="S46" s="64"/>
      <c r="T46" s="64"/>
      <c r="U46" s="64"/>
      <c r="V46" s="64"/>
      <c r="W46" s="64"/>
      <c r="X46" s="32"/>
    </row>
    <row r="47" spans="1:24" ht="8.1" customHeight="1">
      <c r="A47" s="6"/>
      <c r="B47" s="47"/>
    </row>
    <row r="48" spans="1:24" ht="15" customHeight="1">
      <c r="A48" s="6"/>
      <c r="B48" s="719" t="s">
        <v>1</v>
      </c>
    </row>
    <row r="49" spans="1:24" ht="15" customHeight="1">
      <c r="A49" s="6"/>
      <c r="B49" s="715" t="s">
        <v>180</v>
      </c>
    </row>
    <row r="50" spans="1:24" ht="12.75" customHeight="1">
      <c r="A50" s="6"/>
      <c r="C50" s="196">
        <v>508.2</v>
      </c>
      <c r="D50" s="378">
        <v>13.455</v>
      </c>
      <c r="E50" s="395"/>
      <c r="F50" s="196">
        <v>300.8</v>
      </c>
      <c r="G50" s="378">
        <v>10.007999999999999</v>
      </c>
      <c r="H50" s="196">
        <v>262.7</v>
      </c>
      <c r="I50" s="378">
        <v>9.6679999999999993</v>
      </c>
      <c r="J50" s="378">
        <v>24.5</v>
      </c>
      <c r="K50" s="378">
        <v>12.547000000000001</v>
      </c>
      <c r="L50" s="378">
        <v>7.7</v>
      </c>
      <c r="M50" s="378">
        <v>11.218999999999999</v>
      </c>
      <c r="N50" s="378">
        <v>6</v>
      </c>
      <c r="O50" s="378">
        <v>23.536999999999999</v>
      </c>
      <c r="P50" s="378">
        <v>207.4</v>
      </c>
      <c r="Q50" s="196">
        <v>26.888000000000002</v>
      </c>
    </row>
    <row r="51" spans="1:24" ht="12.75" customHeight="1">
      <c r="A51" s="6"/>
      <c r="C51" s="360"/>
      <c r="D51" s="360"/>
      <c r="E51" s="395"/>
      <c r="F51" s="360"/>
      <c r="G51" s="360"/>
      <c r="H51" s="360"/>
      <c r="I51" s="360"/>
      <c r="J51" s="360"/>
      <c r="K51" s="360"/>
      <c r="L51" s="360"/>
      <c r="M51" s="360"/>
      <c r="N51" s="360"/>
      <c r="O51" s="360"/>
      <c r="P51" s="360"/>
      <c r="Q51" s="360"/>
    </row>
    <row r="52" spans="1:24" ht="12.75" customHeight="1">
      <c r="A52" s="6"/>
      <c r="C52" s="196">
        <v>517.5</v>
      </c>
      <c r="D52" s="378">
        <v>13.7</v>
      </c>
      <c r="E52" s="395"/>
      <c r="F52" s="196">
        <v>351.3</v>
      </c>
      <c r="G52" s="378">
        <v>11.686</v>
      </c>
      <c r="H52" s="196">
        <v>303</v>
      </c>
      <c r="I52" s="378">
        <v>11.151</v>
      </c>
      <c r="J52" s="378">
        <v>32.299999999999997</v>
      </c>
      <c r="K52" s="378">
        <v>16.547999999999998</v>
      </c>
      <c r="L52" s="378">
        <v>11.8</v>
      </c>
      <c r="M52" s="378">
        <v>17.285</v>
      </c>
      <c r="N52" s="378">
        <v>4.3</v>
      </c>
      <c r="O52" s="378">
        <v>16.565999999999999</v>
      </c>
      <c r="P52" s="378">
        <v>166.2</v>
      </c>
      <c r="Q52" s="196">
        <v>21.55</v>
      </c>
    </row>
    <row r="53" spans="1:24" ht="12.75" customHeight="1">
      <c r="A53" s="6"/>
      <c r="C53" s="360"/>
      <c r="D53" s="360"/>
      <c r="E53" s="395"/>
      <c r="F53" s="360"/>
      <c r="G53" s="360"/>
      <c r="H53" s="360"/>
      <c r="I53" s="360"/>
      <c r="J53" s="360"/>
      <c r="K53" s="360"/>
      <c r="L53" s="360"/>
      <c r="M53" s="360"/>
      <c r="N53" s="360"/>
      <c r="O53" s="360"/>
      <c r="P53" s="360"/>
      <c r="Q53" s="360"/>
    </row>
    <row r="54" spans="1:24" s="7" customFormat="1" ht="12.75" customHeight="1">
      <c r="A54" s="6"/>
      <c r="B54" s="275"/>
      <c r="C54" s="360"/>
      <c r="D54" s="360"/>
      <c r="E54" s="341"/>
      <c r="F54" s="360"/>
      <c r="G54" s="360"/>
      <c r="H54" s="360"/>
      <c r="I54" s="360"/>
      <c r="J54" s="360"/>
      <c r="K54" s="360"/>
      <c r="L54" s="360"/>
      <c r="M54" s="360"/>
      <c r="N54" s="360"/>
      <c r="O54" s="360"/>
      <c r="P54" s="360"/>
      <c r="Q54" s="360"/>
      <c r="R54" s="4"/>
      <c r="S54" s="4"/>
      <c r="T54" s="4"/>
      <c r="U54" s="4"/>
      <c r="V54" s="4"/>
      <c r="W54" s="4"/>
      <c r="X54" s="4"/>
    </row>
    <row r="55" spans="1:24" s="7" customFormat="1" ht="10.5" customHeight="1">
      <c r="A55" s="8"/>
      <c r="B55" s="275"/>
      <c r="C55" s="382">
        <v>1640.1</v>
      </c>
      <c r="D55" s="382">
        <v>43.423000000000002</v>
      </c>
      <c r="E55" s="196"/>
      <c r="F55" s="382">
        <v>1508.1</v>
      </c>
      <c r="G55" s="382">
        <v>50.171999999999997</v>
      </c>
      <c r="H55" s="382">
        <v>1369.2</v>
      </c>
      <c r="I55" s="382">
        <v>50.395000000000003</v>
      </c>
      <c r="J55" s="382">
        <v>98.6</v>
      </c>
      <c r="K55" s="382">
        <v>50.555</v>
      </c>
      <c r="L55" s="382">
        <v>32</v>
      </c>
      <c r="M55" s="382">
        <v>46.917000000000002</v>
      </c>
      <c r="N55" s="382">
        <v>8.3000000000000007</v>
      </c>
      <c r="O55" s="382">
        <v>32.35</v>
      </c>
      <c r="P55" s="382">
        <v>132</v>
      </c>
      <c r="Q55" s="382">
        <v>17.119</v>
      </c>
      <c r="R55" s="4"/>
      <c r="S55" s="4"/>
      <c r="T55" s="4"/>
      <c r="U55" s="4"/>
      <c r="V55" s="4"/>
      <c r="W55" s="4"/>
      <c r="X55" s="4"/>
    </row>
    <row r="56" spans="1:24" ht="12.75" customHeight="1">
      <c r="C56" s="360"/>
      <c r="D56" s="360"/>
      <c r="E56" s="196"/>
      <c r="F56" s="360"/>
      <c r="G56" s="360"/>
      <c r="H56" s="360"/>
      <c r="I56" s="360"/>
      <c r="J56" s="360"/>
      <c r="K56" s="360"/>
      <c r="L56" s="360"/>
      <c r="M56" s="360"/>
      <c r="N56" s="360"/>
      <c r="O56" s="360"/>
      <c r="P56" s="360"/>
      <c r="Q56" s="360"/>
    </row>
    <row r="57" spans="1:24" ht="12.75" customHeight="1">
      <c r="C57" s="196">
        <v>107</v>
      </c>
      <c r="D57" s="196">
        <v>2.8330000000000002</v>
      </c>
      <c r="E57" s="196"/>
      <c r="F57" s="196">
        <v>104.8</v>
      </c>
      <c r="G57" s="196">
        <v>3.4870000000000001</v>
      </c>
      <c r="H57" s="196">
        <v>96.6</v>
      </c>
      <c r="I57" s="196">
        <v>3.556</v>
      </c>
      <c r="J57" s="196">
        <v>5.8</v>
      </c>
      <c r="K57" s="196">
        <v>2.996</v>
      </c>
      <c r="L57" s="196">
        <v>1.4</v>
      </c>
      <c r="M57" s="196">
        <v>1.9930000000000001</v>
      </c>
      <c r="N57" s="196">
        <v>1</v>
      </c>
      <c r="O57" s="196">
        <v>3.99</v>
      </c>
      <c r="P57" s="196">
        <v>2.2000000000000002</v>
      </c>
      <c r="Q57" s="196">
        <v>0.28299999999999997</v>
      </c>
    </row>
    <row r="58" spans="1:24" ht="12.75" customHeight="1">
      <c r="C58" s="360"/>
      <c r="D58" s="360"/>
      <c r="E58" s="196"/>
      <c r="F58" s="360"/>
      <c r="G58" s="360"/>
      <c r="H58" s="360"/>
      <c r="I58" s="360"/>
      <c r="J58" s="360"/>
      <c r="K58" s="360"/>
      <c r="L58" s="360"/>
      <c r="M58" s="360"/>
      <c r="N58" s="360"/>
      <c r="O58" s="360"/>
      <c r="P58" s="360"/>
      <c r="Q58" s="360"/>
    </row>
    <row r="59" spans="1:24" ht="12.75" customHeight="1">
      <c r="C59" s="196">
        <v>84.1</v>
      </c>
      <c r="D59" s="196">
        <v>2.2269999999999999</v>
      </c>
      <c r="E59" s="196"/>
      <c r="F59" s="196">
        <v>83.6</v>
      </c>
      <c r="G59" s="196">
        <v>2.782</v>
      </c>
      <c r="H59" s="196">
        <v>77.099999999999994</v>
      </c>
      <c r="I59" s="196">
        <v>2.839</v>
      </c>
      <c r="J59" s="196">
        <v>4.9000000000000004</v>
      </c>
      <c r="K59" s="196">
        <v>2.5139999999999998</v>
      </c>
      <c r="L59" s="196">
        <v>1</v>
      </c>
      <c r="M59" s="196">
        <v>1.5089999999999999</v>
      </c>
      <c r="N59" s="196">
        <v>0.6</v>
      </c>
      <c r="O59" s="196">
        <v>2.1960000000000002</v>
      </c>
      <c r="P59" s="196">
        <v>0.5</v>
      </c>
      <c r="Q59" s="196">
        <v>6.2E-2</v>
      </c>
    </row>
    <row r="60" spans="1:24" ht="12.75" customHeight="1">
      <c r="C60" s="379"/>
      <c r="D60" s="379"/>
      <c r="E60" s="196"/>
      <c r="F60" s="379"/>
      <c r="G60" s="379"/>
      <c r="H60" s="379"/>
      <c r="I60" s="379"/>
      <c r="J60" s="379"/>
      <c r="K60" s="379"/>
      <c r="L60" s="379"/>
      <c r="M60" s="379"/>
      <c r="N60" s="379"/>
      <c r="O60" s="379"/>
      <c r="P60" s="379"/>
      <c r="Q60" s="379"/>
    </row>
    <row r="61" spans="1:24" ht="12.75" customHeight="1">
      <c r="C61" s="196">
        <v>225.5</v>
      </c>
      <c r="D61" s="196">
        <v>5.97</v>
      </c>
      <c r="E61" s="196"/>
      <c r="F61" s="196">
        <v>223.8</v>
      </c>
      <c r="G61" s="196">
        <v>7.4459999999999997</v>
      </c>
      <c r="H61" s="196">
        <v>208.5</v>
      </c>
      <c r="I61" s="196">
        <v>7.6760000000000002</v>
      </c>
      <c r="J61" s="196">
        <v>8.8000000000000007</v>
      </c>
      <c r="K61" s="196">
        <v>4.4989999999999997</v>
      </c>
      <c r="L61" s="196">
        <v>4.9000000000000004</v>
      </c>
      <c r="M61" s="196">
        <v>7.1310000000000002</v>
      </c>
      <c r="N61" s="196">
        <v>1.6</v>
      </c>
      <c r="O61" s="196">
        <v>6.2850000000000001</v>
      </c>
      <c r="P61" s="196">
        <v>1.7</v>
      </c>
      <c r="Q61" s="196">
        <v>0.221</v>
      </c>
    </row>
    <row r="62" spans="1:24" ht="12.75" customHeight="1"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</row>
    <row r="63" spans="1:24" ht="12.75" customHeight="1">
      <c r="C63" s="196">
        <v>266.8</v>
      </c>
      <c r="D63" s="196">
        <v>7.0629999999999997</v>
      </c>
      <c r="E63" s="244"/>
      <c r="F63" s="196">
        <v>261.2</v>
      </c>
      <c r="G63" s="196">
        <v>8.69</v>
      </c>
      <c r="H63" s="196">
        <v>242.1</v>
      </c>
      <c r="I63" s="196">
        <v>8.9120000000000008</v>
      </c>
      <c r="J63" s="196">
        <v>12.2</v>
      </c>
      <c r="K63" s="196">
        <v>6.2489999999999997</v>
      </c>
      <c r="L63" s="196">
        <v>6.3</v>
      </c>
      <c r="M63" s="196">
        <v>9.2539999999999996</v>
      </c>
      <c r="N63" s="196">
        <v>0.6</v>
      </c>
      <c r="O63" s="196">
        <v>2.2440000000000002</v>
      </c>
      <c r="P63" s="196">
        <v>5.6</v>
      </c>
      <c r="Q63" s="196">
        <v>0.72199999999999998</v>
      </c>
    </row>
    <row r="64" spans="1:24" ht="12.75" customHeight="1"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</row>
    <row r="65" spans="3:17" ht="12.75" customHeight="1">
      <c r="C65" s="196">
        <v>279</v>
      </c>
      <c r="D65" s="196">
        <v>7.3849999999999998</v>
      </c>
      <c r="E65" s="196"/>
      <c r="F65" s="196">
        <v>104.8</v>
      </c>
      <c r="G65" s="196">
        <v>3.4849999999999999</v>
      </c>
      <c r="H65" s="196">
        <v>95.8</v>
      </c>
      <c r="I65" s="196">
        <v>3.5270000000000001</v>
      </c>
      <c r="J65" s="196">
        <v>5.6</v>
      </c>
      <c r="K65" s="196">
        <v>2.859</v>
      </c>
      <c r="L65" s="196">
        <v>1.8</v>
      </c>
      <c r="M65" s="196">
        <v>2.589</v>
      </c>
      <c r="N65" s="196">
        <v>1.6</v>
      </c>
      <c r="O65" s="196">
        <v>6.2590000000000003</v>
      </c>
      <c r="P65" s="196">
        <v>174.2</v>
      </c>
      <c r="Q65" s="196">
        <v>22.585999999999999</v>
      </c>
    </row>
    <row r="66" spans="3:17" ht="12.75" customHeight="1">
      <c r="C66" s="379"/>
      <c r="D66" s="379"/>
      <c r="E66" s="377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</row>
    <row r="67" spans="3:17" ht="12.75" customHeight="1">
      <c r="C67" s="196">
        <v>148.9</v>
      </c>
      <c r="D67" s="196">
        <v>3.9430000000000001</v>
      </c>
      <c r="E67" s="604"/>
      <c r="F67" s="196">
        <v>67.400000000000006</v>
      </c>
      <c r="G67" s="196">
        <v>2.2429999999999999</v>
      </c>
      <c r="H67" s="196">
        <v>61.9</v>
      </c>
      <c r="I67" s="196">
        <v>2.278</v>
      </c>
      <c r="J67" s="196">
        <v>2.4</v>
      </c>
      <c r="K67" s="196">
        <v>1.232</v>
      </c>
      <c r="L67" s="196">
        <v>1.4</v>
      </c>
      <c r="M67" s="196">
        <v>2.1019999999999999</v>
      </c>
      <c r="N67" s="196">
        <v>1.7</v>
      </c>
      <c r="O67" s="196">
        <v>6.5720000000000001</v>
      </c>
      <c r="P67" s="196">
        <v>81.5</v>
      </c>
      <c r="Q67" s="196">
        <v>10.571</v>
      </c>
    </row>
  </sheetData>
  <sheetProtection algorithmName="SHA-512" hashValue="IVWEYWH4kS9K3wvYnMZ4ffMKyuBohDZAH6cKCJ4LizgnO/yiJV3jEooNXdgfQe3dxfjW2DHsAOe2d1dB6e4EzQ==" saltValue="dLUUortmwPYbL6DOnugOPw==" spinCount="100000" sheet="1" objects="1" scenarios="1"/>
  <mergeCells count="36">
    <mergeCell ref="L12:L13"/>
    <mergeCell ref="K12:K13"/>
    <mergeCell ref="Q12:Q13"/>
    <mergeCell ref="P12:P13"/>
    <mergeCell ref="O12:O13"/>
    <mergeCell ref="N12:N13"/>
    <mergeCell ref="M12:M13"/>
    <mergeCell ref="B26:B27"/>
    <mergeCell ref="B29:B30"/>
    <mergeCell ref="B32:B33"/>
    <mergeCell ref="B35:B36"/>
    <mergeCell ref="B38:B39"/>
    <mergeCell ref="B23:B24"/>
    <mergeCell ref="J12:J13"/>
    <mergeCell ref="I12:I13"/>
    <mergeCell ref="H12:H13"/>
    <mergeCell ref="G12:G13"/>
    <mergeCell ref="F12:F13"/>
    <mergeCell ref="D12:D13"/>
    <mergeCell ref="C12:C13"/>
    <mergeCell ref="A2:A46"/>
    <mergeCell ref="B2:Q2"/>
    <mergeCell ref="B3:Q3"/>
    <mergeCell ref="F5:O5"/>
    <mergeCell ref="B6:B9"/>
    <mergeCell ref="C6:D9"/>
    <mergeCell ref="F6:O7"/>
    <mergeCell ref="P6:Q9"/>
    <mergeCell ref="F8:G9"/>
    <mergeCell ref="H8:I9"/>
    <mergeCell ref="B41:B42"/>
    <mergeCell ref="J8:K9"/>
    <mergeCell ref="L8:M9"/>
    <mergeCell ref="N8:O9"/>
    <mergeCell ref="B16:B17"/>
    <mergeCell ref="B19:B21"/>
  </mergeCells>
  <pageMargins left="0.39370078740157483" right="0.39370078740157483" top="0.39370078740157483" bottom="0.33" header="0.31496062992125984" footer="0.31496062992125984"/>
  <pageSetup paperSize="9"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3">
    <tabColor rgb="FFFF0000"/>
  </sheetPr>
  <dimension ref="A2:M41"/>
  <sheetViews>
    <sheetView view="pageBreakPreview" zoomScale="80" zoomScaleNormal="70" zoomScaleSheetLayoutView="80" workbookViewId="0">
      <selection activeCell="F24" sqref="F24"/>
    </sheetView>
  </sheetViews>
  <sheetFormatPr defaultRowHeight="15"/>
  <cols>
    <col min="1" max="1" width="2.7109375" customWidth="1"/>
    <col min="2" max="2" width="35.7109375" customWidth="1"/>
    <col min="3" max="3" width="17.140625" customWidth="1"/>
    <col min="4" max="4" width="15.7109375" customWidth="1"/>
    <col min="5" max="5" width="2" customWidth="1"/>
    <col min="6" max="11" width="16.7109375" customWidth="1"/>
  </cols>
  <sheetData>
    <row r="2" spans="1:13" s="84" customFormat="1" ht="15" customHeight="1">
      <c r="A2" s="801"/>
      <c r="B2" s="816" t="s">
        <v>198</v>
      </c>
      <c r="C2" s="870"/>
      <c r="D2" s="870"/>
      <c r="E2" s="870"/>
      <c r="F2" s="870"/>
      <c r="G2" s="870"/>
      <c r="H2" s="870"/>
      <c r="I2" s="870"/>
      <c r="J2" s="870"/>
      <c r="K2" s="870"/>
    </row>
    <row r="3" spans="1:13" s="84" customFormat="1" ht="15" customHeight="1">
      <c r="A3" s="801"/>
      <c r="B3" s="872" t="s">
        <v>199</v>
      </c>
      <c r="C3" s="872"/>
      <c r="D3" s="872"/>
      <c r="E3" s="872"/>
      <c r="F3" s="872"/>
      <c r="G3" s="872"/>
      <c r="H3" s="872"/>
      <c r="I3" s="872"/>
      <c r="J3" s="872"/>
      <c r="K3" s="872"/>
    </row>
    <row r="4" spans="1:13" s="84" customFormat="1" ht="12" customHeight="1" thickBot="1">
      <c r="A4" s="801"/>
      <c r="B4" s="92"/>
      <c r="C4" s="133"/>
      <c r="D4" s="33"/>
      <c r="E4" s="33"/>
      <c r="F4" s="33"/>
      <c r="G4" s="33"/>
      <c r="H4" s="33"/>
      <c r="I4" s="33"/>
      <c r="J4" s="33"/>
      <c r="K4" s="33"/>
    </row>
    <row r="5" spans="1:13" s="84" customFormat="1" ht="17.100000000000001" customHeight="1">
      <c r="A5" s="801"/>
      <c r="B5" s="834" t="s">
        <v>157</v>
      </c>
      <c r="C5" s="812" t="s">
        <v>140</v>
      </c>
      <c r="D5" s="903" t="s">
        <v>133</v>
      </c>
      <c r="E5" s="562"/>
      <c r="F5" s="900" t="s">
        <v>141</v>
      </c>
      <c r="G5" s="900"/>
      <c r="H5" s="900"/>
      <c r="I5" s="900"/>
      <c r="J5" s="900"/>
      <c r="K5" s="847" t="s">
        <v>197</v>
      </c>
    </row>
    <row r="6" spans="1:13" s="84" customFormat="1" ht="17.100000000000001" customHeight="1">
      <c r="A6" s="801"/>
      <c r="B6" s="835"/>
      <c r="C6" s="813" t="s">
        <v>13</v>
      </c>
      <c r="D6" s="791"/>
      <c r="E6" s="564"/>
      <c r="F6" s="901"/>
      <c r="G6" s="901"/>
      <c r="H6" s="901"/>
      <c r="I6" s="901"/>
      <c r="J6" s="901"/>
      <c r="K6" s="793"/>
    </row>
    <row r="7" spans="1:13" s="84" customFormat="1" ht="21.95" customHeight="1">
      <c r="A7" s="801"/>
      <c r="B7" s="835"/>
      <c r="C7" s="813"/>
      <c r="D7" s="791"/>
      <c r="E7" s="564"/>
      <c r="F7" s="565" t="s">
        <v>14</v>
      </c>
      <c r="G7" s="566" t="s">
        <v>0</v>
      </c>
      <c r="H7" s="566" t="s">
        <v>15</v>
      </c>
      <c r="I7" s="566" t="s">
        <v>16</v>
      </c>
      <c r="J7" s="566" t="s">
        <v>17</v>
      </c>
      <c r="K7" s="793"/>
    </row>
    <row r="8" spans="1:13" s="84" customFormat="1" ht="21.95" customHeight="1">
      <c r="A8" s="801"/>
      <c r="B8" s="835"/>
      <c r="C8" s="902"/>
      <c r="D8" s="792"/>
      <c r="E8" s="563"/>
      <c r="F8" s="529" t="s">
        <v>18</v>
      </c>
      <c r="G8" s="530"/>
      <c r="H8" s="530" t="s">
        <v>19</v>
      </c>
      <c r="I8" s="530" t="s">
        <v>181</v>
      </c>
      <c r="J8" s="530" t="s">
        <v>20</v>
      </c>
      <c r="K8" s="794"/>
    </row>
    <row r="9" spans="1:13" s="84" customFormat="1" ht="24.95" customHeight="1" thickBot="1">
      <c r="A9" s="801"/>
      <c r="B9" s="503"/>
      <c r="C9" s="455"/>
      <c r="D9" s="904" t="s">
        <v>37</v>
      </c>
      <c r="E9" s="904"/>
      <c r="F9" s="904"/>
      <c r="G9" s="904"/>
      <c r="H9" s="904"/>
      <c r="I9" s="904"/>
      <c r="J9" s="904"/>
      <c r="K9" s="904"/>
    </row>
    <row r="10" spans="1:13" s="84" customFormat="1" ht="9.9499999999999993" customHeight="1">
      <c r="A10" s="801"/>
      <c r="B10" s="165"/>
      <c r="C10" s="180"/>
      <c r="D10" s="129"/>
      <c r="E10" s="129"/>
      <c r="F10" s="123"/>
      <c r="G10" s="120"/>
      <c r="H10" s="184"/>
      <c r="I10" s="120"/>
      <c r="J10" s="120"/>
      <c r="K10" s="144"/>
    </row>
    <row r="11" spans="1:13" s="84" customFormat="1" ht="16.149999999999999" customHeight="1">
      <c r="A11" s="801"/>
      <c r="B11" s="165" t="s">
        <v>38</v>
      </c>
      <c r="C11" s="405">
        <v>2022</v>
      </c>
      <c r="D11" s="190">
        <v>15155.2</v>
      </c>
      <c r="E11" s="631"/>
      <c r="F11" s="631">
        <v>13494.5</v>
      </c>
      <c r="G11" s="190">
        <v>9181.9</v>
      </c>
      <c r="H11" s="190">
        <v>3279</v>
      </c>
      <c r="I11" s="190">
        <v>956.2</v>
      </c>
      <c r="J11" s="190">
        <v>77.3</v>
      </c>
      <c r="K11" s="190">
        <v>1660.8</v>
      </c>
    </row>
    <row r="12" spans="1:13" s="84" customFormat="1" ht="16.149999999999999" customHeight="1">
      <c r="A12" s="801"/>
      <c r="B12" s="165"/>
      <c r="C12" s="405">
        <v>2023</v>
      </c>
      <c r="D12" s="190">
        <v>15813.4</v>
      </c>
      <c r="E12" s="631"/>
      <c r="F12" s="631">
        <v>13809.3</v>
      </c>
      <c r="G12" s="190">
        <v>9401.7000000000007</v>
      </c>
      <c r="H12" s="190">
        <v>3367.1</v>
      </c>
      <c r="I12" s="190">
        <v>955.9</v>
      </c>
      <c r="J12" s="190">
        <v>84.7</v>
      </c>
      <c r="K12" s="190">
        <v>2004</v>
      </c>
    </row>
    <row r="13" spans="1:13" s="84" customFormat="1" ht="16.149999999999999" customHeight="1">
      <c r="A13" s="801"/>
      <c r="B13" s="165"/>
      <c r="C13" s="657">
        <v>2024</v>
      </c>
      <c r="D13" s="660">
        <v>16369.4</v>
      </c>
      <c r="E13" s="659"/>
      <c r="F13" s="660">
        <v>14008.8</v>
      </c>
      <c r="G13" s="660">
        <v>9554.6</v>
      </c>
      <c r="H13" s="660">
        <v>3408.2</v>
      </c>
      <c r="I13" s="660">
        <v>961.4</v>
      </c>
      <c r="J13" s="660">
        <v>84.5</v>
      </c>
      <c r="K13" s="660">
        <v>2360.6</v>
      </c>
    </row>
    <row r="14" spans="1:13" s="84" customFormat="1" ht="9.9499999999999993" customHeight="1">
      <c r="A14" s="801"/>
      <c r="B14" s="491"/>
      <c r="C14" s="462"/>
      <c r="D14" s="602"/>
      <c r="E14" s="485"/>
      <c r="F14" s="602"/>
      <c r="G14" s="602"/>
      <c r="H14" s="602"/>
      <c r="I14" s="602"/>
      <c r="J14" s="602"/>
      <c r="K14" s="602"/>
      <c r="L14" s="248"/>
      <c r="M14" s="248"/>
    </row>
    <row r="15" spans="1:13" s="84" customFormat="1" ht="9.9499999999999993" customHeight="1">
      <c r="A15" s="801"/>
      <c r="B15" s="189"/>
      <c r="C15" s="381"/>
      <c r="D15" s="383"/>
      <c r="E15" s="102"/>
      <c r="F15" s="383"/>
      <c r="G15" s="383"/>
      <c r="H15" s="383"/>
      <c r="I15" s="383"/>
      <c r="J15" s="383"/>
      <c r="K15" s="383"/>
      <c r="L15" s="248"/>
      <c r="M15" s="248"/>
    </row>
    <row r="16" spans="1:13" s="84" customFormat="1" ht="16.149999999999999" customHeight="1">
      <c r="A16" s="801"/>
      <c r="B16" s="173" t="s">
        <v>39</v>
      </c>
      <c r="C16" s="406">
        <v>2022</v>
      </c>
      <c r="D16" s="632">
        <v>1949.2</v>
      </c>
      <c r="E16" s="632"/>
      <c r="F16" s="632">
        <v>1711.4</v>
      </c>
      <c r="G16" s="632">
        <v>1036.7</v>
      </c>
      <c r="H16" s="632">
        <v>553.4</v>
      </c>
      <c r="I16" s="632">
        <v>112.3</v>
      </c>
      <c r="J16" s="632">
        <v>9</v>
      </c>
      <c r="K16" s="632">
        <v>237.8</v>
      </c>
      <c r="L16" s="248"/>
      <c r="M16" s="248"/>
    </row>
    <row r="17" spans="1:13" s="84" customFormat="1" ht="16.149999999999999" customHeight="1">
      <c r="A17" s="801"/>
      <c r="B17" s="173"/>
      <c r="C17" s="406">
        <v>2023</v>
      </c>
      <c r="D17" s="632">
        <v>2017.9</v>
      </c>
      <c r="E17" s="631"/>
      <c r="F17" s="632">
        <v>1739.9</v>
      </c>
      <c r="G17" s="632">
        <v>1092</v>
      </c>
      <c r="H17" s="632">
        <v>541.1</v>
      </c>
      <c r="I17" s="632">
        <v>100.8</v>
      </c>
      <c r="J17" s="632">
        <v>6</v>
      </c>
      <c r="K17" s="632">
        <v>278</v>
      </c>
      <c r="L17" s="248"/>
      <c r="M17" s="248"/>
    </row>
    <row r="18" spans="1:13" s="84" customFormat="1" ht="16.149999999999999" customHeight="1">
      <c r="A18" s="801"/>
      <c r="B18" s="173"/>
      <c r="C18" s="658">
        <v>2024</v>
      </c>
      <c r="D18" s="659">
        <v>2076.5</v>
      </c>
      <c r="E18" s="659"/>
      <c r="F18" s="659">
        <v>1751.2</v>
      </c>
      <c r="G18" s="659">
        <v>1067.4000000000001</v>
      </c>
      <c r="H18" s="659">
        <v>573.20000000000005</v>
      </c>
      <c r="I18" s="659">
        <v>103.6</v>
      </c>
      <c r="J18" s="659">
        <v>7</v>
      </c>
      <c r="K18" s="659">
        <v>325.3</v>
      </c>
      <c r="L18" s="248"/>
      <c r="M18" s="248"/>
    </row>
    <row r="19" spans="1:13" s="84" customFormat="1" ht="16.149999999999999" customHeight="1">
      <c r="A19" s="801"/>
      <c r="B19" s="173"/>
      <c r="C19" s="330"/>
      <c r="D19" s="384"/>
      <c r="E19" s="102"/>
      <c r="F19" s="384"/>
      <c r="G19" s="384"/>
      <c r="H19" s="384"/>
      <c r="I19" s="384"/>
      <c r="J19" s="384"/>
      <c r="K19" s="384"/>
    </row>
    <row r="20" spans="1:13" s="84" customFormat="1" ht="16.149999999999999" customHeight="1">
      <c r="A20" s="801"/>
      <c r="B20" s="173" t="s">
        <v>40</v>
      </c>
      <c r="C20" s="406">
        <v>2022</v>
      </c>
      <c r="D20" s="632">
        <v>900.4</v>
      </c>
      <c r="E20" s="632"/>
      <c r="F20" s="632">
        <v>842.2</v>
      </c>
      <c r="G20" s="632">
        <v>670.2</v>
      </c>
      <c r="H20" s="632">
        <v>102.6</v>
      </c>
      <c r="I20" s="632">
        <v>58.8</v>
      </c>
      <c r="J20" s="632">
        <v>10.6</v>
      </c>
      <c r="K20" s="632">
        <v>58.2</v>
      </c>
    </row>
    <row r="21" spans="1:13" s="84" customFormat="1" ht="16.149999999999999" customHeight="1">
      <c r="A21" s="801"/>
      <c r="B21" s="173"/>
      <c r="C21" s="406">
        <v>2023</v>
      </c>
      <c r="D21" s="632">
        <v>927.5</v>
      </c>
      <c r="E21" s="631"/>
      <c r="F21" s="632">
        <v>863.4</v>
      </c>
      <c r="G21" s="632">
        <v>662.5</v>
      </c>
      <c r="H21" s="632">
        <v>129.6</v>
      </c>
      <c r="I21" s="632">
        <v>58.4</v>
      </c>
      <c r="J21" s="632">
        <v>12.8</v>
      </c>
      <c r="K21" s="632">
        <v>64.099999999999994</v>
      </c>
    </row>
    <row r="22" spans="1:13" s="84" customFormat="1" ht="16.149999999999999" customHeight="1">
      <c r="A22" s="801"/>
      <c r="B22" s="173"/>
      <c r="C22" s="658">
        <v>2024</v>
      </c>
      <c r="D22" s="659">
        <v>956.5</v>
      </c>
      <c r="E22" s="659"/>
      <c r="F22" s="659">
        <v>880.1</v>
      </c>
      <c r="G22" s="659">
        <v>687.4</v>
      </c>
      <c r="H22" s="659">
        <v>123.5</v>
      </c>
      <c r="I22" s="659">
        <v>57.7</v>
      </c>
      <c r="J22" s="659">
        <v>11.5</v>
      </c>
      <c r="K22" s="659">
        <v>76.400000000000006</v>
      </c>
    </row>
    <row r="23" spans="1:13" s="84" customFormat="1" ht="16.149999999999999" customHeight="1">
      <c r="A23" s="801"/>
      <c r="B23" s="173"/>
      <c r="C23" s="330"/>
      <c r="D23" s="384"/>
      <c r="E23" s="102"/>
      <c r="F23" s="384"/>
      <c r="G23" s="384"/>
      <c r="H23" s="384"/>
      <c r="I23" s="384"/>
      <c r="J23" s="384"/>
      <c r="K23" s="384"/>
    </row>
    <row r="24" spans="1:13" s="84" customFormat="1" ht="16.149999999999999" customHeight="1">
      <c r="A24" s="801"/>
      <c r="B24" s="173" t="s">
        <v>41</v>
      </c>
      <c r="C24" s="406">
        <v>2022</v>
      </c>
      <c r="D24" s="632">
        <v>634.4</v>
      </c>
      <c r="E24" s="632"/>
      <c r="F24" s="632">
        <v>608.79999999999995</v>
      </c>
      <c r="G24" s="632">
        <v>586.20000000000005</v>
      </c>
      <c r="H24" s="632">
        <v>16.600000000000001</v>
      </c>
      <c r="I24" s="632">
        <v>0.9</v>
      </c>
      <c r="J24" s="632">
        <v>5.0999999999999996</v>
      </c>
      <c r="K24" s="632">
        <v>25.6</v>
      </c>
    </row>
    <row r="25" spans="1:13" s="84" customFormat="1" ht="16.149999999999999" customHeight="1">
      <c r="A25" s="801"/>
      <c r="B25" s="173"/>
      <c r="C25" s="406">
        <v>2023</v>
      </c>
      <c r="D25" s="632">
        <v>661.1</v>
      </c>
      <c r="E25" s="631"/>
      <c r="F25" s="632">
        <v>632.1</v>
      </c>
      <c r="G25" s="632">
        <v>608.29999999999995</v>
      </c>
      <c r="H25" s="632">
        <v>17.5</v>
      </c>
      <c r="I25" s="632">
        <v>1.6</v>
      </c>
      <c r="J25" s="632">
        <v>4.8</v>
      </c>
      <c r="K25" s="632">
        <v>29</v>
      </c>
    </row>
    <row r="26" spans="1:13" s="84" customFormat="1" ht="16.149999999999999" customHeight="1">
      <c r="A26" s="801"/>
      <c r="B26" s="173"/>
      <c r="C26" s="658">
        <v>2024</v>
      </c>
      <c r="D26" s="659">
        <v>680.7</v>
      </c>
      <c r="E26" s="659"/>
      <c r="F26" s="659">
        <v>644.70000000000005</v>
      </c>
      <c r="G26" s="659">
        <v>624.4</v>
      </c>
      <c r="H26" s="659">
        <v>15.9</v>
      </c>
      <c r="I26" s="659">
        <v>0.7</v>
      </c>
      <c r="J26" s="659">
        <v>3.7</v>
      </c>
      <c r="K26" s="659">
        <v>36</v>
      </c>
    </row>
    <row r="27" spans="1:13" s="84" customFormat="1" ht="16.149999999999999" customHeight="1">
      <c r="A27" s="801"/>
      <c r="B27" s="173"/>
      <c r="C27" s="330"/>
      <c r="D27" s="384"/>
      <c r="E27" s="102"/>
      <c r="F27" s="384"/>
      <c r="G27" s="384"/>
      <c r="H27" s="384"/>
      <c r="I27" s="384"/>
      <c r="J27" s="384"/>
      <c r="K27" s="384"/>
    </row>
    <row r="28" spans="1:13" s="84" customFormat="1" ht="16.149999999999999" customHeight="1">
      <c r="A28" s="801"/>
      <c r="B28" s="173" t="s">
        <v>42</v>
      </c>
      <c r="C28" s="406">
        <v>2022</v>
      </c>
      <c r="D28" s="632">
        <v>486.3</v>
      </c>
      <c r="E28" s="632"/>
      <c r="F28" s="632">
        <v>433.4</v>
      </c>
      <c r="G28" s="632">
        <v>319.89999999999998</v>
      </c>
      <c r="H28" s="632">
        <v>87.7</v>
      </c>
      <c r="I28" s="632">
        <v>23.5</v>
      </c>
      <c r="J28" s="632">
        <v>2.4</v>
      </c>
      <c r="K28" s="632">
        <v>52.9</v>
      </c>
    </row>
    <row r="29" spans="1:13" s="84" customFormat="1" ht="16.149999999999999" customHeight="1">
      <c r="A29" s="801"/>
      <c r="B29" s="173"/>
      <c r="C29" s="406">
        <v>2023</v>
      </c>
      <c r="D29" s="632">
        <v>499.8</v>
      </c>
      <c r="E29" s="631"/>
      <c r="F29" s="632">
        <v>436.4</v>
      </c>
      <c r="G29" s="632">
        <v>311.60000000000002</v>
      </c>
      <c r="H29" s="632">
        <v>96.3</v>
      </c>
      <c r="I29" s="632">
        <v>26.3</v>
      </c>
      <c r="J29" s="632">
        <v>2.2000000000000002</v>
      </c>
      <c r="K29" s="632">
        <v>63.4</v>
      </c>
    </row>
    <row r="30" spans="1:13" s="84" customFormat="1" ht="16.149999999999999" customHeight="1">
      <c r="A30" s="801"/>
      <c r="B30" s="603"/>
      <c r="C30" s="658">
        <v>2024</v>
      </c>
      <c r="D30" s="659">
        <v>517</v>
      </c>
      <c r="E30" s="659"/>
      <c r="F30" s="659">
        <v>442.7</v>
      </c>
      <c r="G30" s="659">
        <v>316.89999999999998</v>
      </c>
      <c r="H30" s="659">
        <v>100.8</v>
      </c>
      <c r="I30" s="659">
        <v>23.3</v>
      </c>
      <c r="J30" s="659">
        <v>1.7</v>
      </c>
      <c r="K30" s="659">
        <v>74.3</v>
      </c>
    </row>
    <row r="31" spans="1:13" s="84" customFormat="1" ht="16.149999999999999" customHeight="1">
      <c r="A31" s="801"/>
      <c r="B31" s="288"/>
      <c r="C31" s="330"/>
      <c r="D31" s="384"/>
      <c r="E31" s="102"/>
      <c r="F31" s="384"/>
      <c r="G31" s="384"/>
      <c r="H31" s="384"/>
      <c r="I31" s="384"/>
      <c r="J31" s="384"/>
      <c r="K31" s="384"/>
    </row>
    <row r="32" spans="1:13" s="84" customFormat="1" ht="16.149999999999999" customHeight="1">
      <c r="A32" s="801"/>
      <c r="B32" s="173" t="s">
        <v>43</v>
      </c>
      <c r="C32" s="406">
        <v>2022</v>
      </c>
      <c r="D32" s="632">
        <v>517</v>
      </c>
      <c r="E32" s="631"/>
      <c r="F32" s="632">
        <v>467.5</v>
      </c>
      <c r="G32" s="632">
        <v>299.7</v>
      </c>
      <c r="H32" s="632">
        <v>98.7</v>
      </c>
      <c r="I32" s="632">
        <v>67.5</v>
      </c>
      <c r="J32" s="632">
        <v>1.4</v>
      </c>
      <c r="K32" s="632">
        <v>49.5</v>
      </c>
    </row>
    <row r="33" spans="1:11" s="84" customFormat="1" ht="16.149999999999999" customHeight="1">
      <c r="A33" s="801"/>
      <c r="B33" s="173"/>
      <c r="C33" s="406">
        <v>2023</v>
      </c>
      <c r="D33" s="632">
        <v>536.1</v>
      </c>
      <c r="E33" s="631"/>
      <c r="F33" s="632">
        <v>478</v>
      </c>
      <c r="G33" s="632">
        <v>306.60000000000002</v>
      </c>
      <c r="H33" s="632">
        <v>100.9</v>
      </c>
      <c r="I33" s="632">
        <v>68.599999999999994</v>
      </c>
      <c r="J33" s="632">
        <v>1.8</v>
      </c>
      <c r="K33" s="632">
        <v>58.2</v>
      </c>
    </row>
    <row r="34" spans="1:11" s="84" customFormat="1" ht="16.149999999999999" customHeight="1">
      <c r="A34" s="801"/>
      <c r="B34" s="603"/>
      <c r="C34" s="658">
        <v>2024</v>
      </c>
      <c r="D34" s="659">
        <v>549.5</v>
      </c>
      <c r="E34" s="659"/>
      <c r="F34" s="659">
        <v>484.2</v>
      </c>
      <c r="G34" s="659">
        <v>309.8</v>
      </c>
      <c r="H34" s="659">
        <v>105.8</v>
      </c>
      <c r="I34" s="659">
        <v>67.099999999999994</v>
      </c>
      <c r="J34" s="659">
        <v>1.5</v>
      </c>
      <c r="K34" s="659">
        <v>65.2</v>
      </c>
    </row>
    <row r="35" spans="1:11" s="84" customFormat="1" ht="9.9499999999999993" customHeight="1" thickBot="1">
      <c r="A35" s="801"/>
      <c r="B35" s="568"/>
      <c r="C35" s="567"/>
      <c r="D35" s="469"/>
      <c r="E35" s="469"/>
      <c r="F35" s="469"/>
      <c r="G35" s="469"/>
      <c r="H35" s="469"/>
      <c r="I35" s="469"/>
      <c r="J35" s="469"/>
      <c r="K35" s="470"/>
    </row>
    <row r="36" spans="1:11" s="84" customFormat="1" ht="9.9499999999999993" customHeight="1">
      <c r="A36" s="801"/>
      <c r="B36" s="22"/>
      <c r="C36" s="287"/>
      <c r="D36" s="22"/>
      <c r="E36" s="22"/>
      <c r="F36" s="22"/>
      <c r="G36" s="22"/>
      <c r="H36" s="22"/>
      <c r="I36" s="22"/>
      <c r="J36" s="22"/>
      <c r="K36" s="22"/>
    </row>
    <row r="37" spans="1:11" s="84" customFormat="1" ht="15" customHeight="1">
      <c r="A37" s="801"/>
      <c r="B37" s="717" t="s">
        <v>295</v>
      </c>
      <c r="C37" s="287"/>
      <c r="D37" s="22"/>
      <c r="E37" s="22"/>
      <c r="F37" s="22"/>
      <c r="G37" s="22"/>
      <c r="H37" s="22"/>
      <c r="I37" s="22"/>
      <c r="J37" s="22"/>
      <c r="K37" s="22"/>
    </row>
    <row r="38" spans="1:11" s="84" customFormat="1" ht="15" customHeight="1">
      <c r="A38" s="249"/>
      <c r="B38" s="718" t="s">
        <v>303</v>
      </c>
      <c r="C38" s="287"/>
      <c r="D38" s="22"/>
      <c r="E38" s="22"/>
      <c r="F38" s="22"/>
      <c r="G38" s="22"/>
      <c r="H38" s="22"/>
      <c r="I38" s="22"/>
      <c r="J38" s="22"/>
      <c r="K38" s="22"/>
    </row>
    <row r="39" spans="1:11" s="75" customFormat="1" ht="8.1" customHeight="1">
      <c r="B39" s="47"/>
    </row>
    <row r="40" spans="1:11" ht="15" customHeight="1">
      <c r="B40" s="719" t="s">
        <v>1</v>
      </c>
    </row>
    <row r="41" spans="1:11" ht="15" customHeight="1">
      <c r="B41" s="715" t="s">
        <v>180</v>
      </c>
    </row>
  </sheetData>
  <sheetProtection algorithmName="SHA-512" hashValue="iorGXzoscoPpeNMG/hG4GdP6Z6UVTJBIy6zg9mN5ILn/NZS3EpJdGBkZi/LujE98ZkyOmTqeMC5ViRpYEOD01w==" saltValue="PpxZmDfGqYr5xlXjdEzQLA==" spinCount="100000" sheet="1" objects="1" scenarios="1"/>
  <mergeCells count="9">
    <mergeCell ref="A2:A37"/>
    <mergeCell ref="B2:K2"/>
    <mergeCell ref="F5:J6"/>
    <mergeCell ref="K5:K8"/>
    <mergeCell ref="B5:B8"/>
    <mergeCell ref="C5:C8"/>
    <mergeCell ref="D5:D8"/>
    <mergeCell ref="D9:K9"/>
    <mergeCell ref="B3:K3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1" max="1048575" man="1"/>
  </col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6DA50-3D7C-40E2-8363-1F3CB6F01B2E}">
  <sheetPr codeName="Sheet54">
    <tabColor rgb="FFFF0000"/>
  </sheetPr>
  <dimension ref="A2:M40"/>
  <sheetViews>
    <sheetView view="pageBreakPreview" zoomScale="80" zoomScaleNormal="70" zoomScaleSheetLayoutView="80" workbookViewId="0">
      <selection activeCell="C5" sqref="C5:C8"/>
    </sheetView>
  </sheetViews>
  <sheetFormatPr defaultRowHeight="15"/>
  <cols>
    <col min="1" max="1" width="2.7109375" customWidth="1"/>
    <col min="2" max="2" width="35.7109375" customWidth="1"/>
    <col min="3" max="3" width="17.140625" customWidth="1"/>
    <col min="4" max="4" width="15.7109375" customWidth="1"/>
    <col min="5" max="5" width="2" customWidth="1"/>
    <col min="6" max="11" width="16.7109375" customWidth="1"/>
  </cols>
  <sheetData>
    <row r="2" spans="1:13" s="84" customFormat="1" ht="15" customHeight="1">
      <c r="A2" s="801"/>
      <c r="B2" s="816" t="s">
        <v>200</v>
      </c>
      <c r="C2" s="870"/>
      <c r="D2" s="870"/>
      <c r="E2" s="870"/>
      <c r="F2" s="870"/>
      <c r="G2" s="870"/>
      <c r="H2" s="870"/>
      <c r="I2" s="870"/>
      <c r="J2" s="870"/>
      <c r="K2" s="870"/>
    </row>
    <row r="3" spans="1:13" s="84" customFormat="1" ht="15" customHeight="1">
      <c r="A3" s="801"/>
      <c r="B3" s="872" t="s">
        <v>201</v>
      </c>
      <c r="C3" s="872"/>
      <c r="D3" s="872"/>
      <c r="E3" s="872"/>
      <c r="F3" s="872"/>
      <c r="G3" s="872"/>
      <c r="H3" s="872"/>
      <c r="I3" s="872"/>
      <c r="J3" s="872"/>
      <c r="K3" s="872"/>
    </row>
    <row r="4" spans="1:13" s="84" customFormat="1" ht="12" customHeight="1" thickBot="1">
      <c r="A4" s="801"/>
      <c r="B4" s="92"/>
      <c r="C4" s="133"/>
      <c r="D4" s="33"/>
      <c r="E4" s="33"/>
      <c r="F4" s="33"/>
      <c r="G4" s="33"/>
      <c r="H4" s="33"/>
      <c r="I4" s="33"/>
      <c r="J4" s="33"/>
      <c r="K4" s="33"/>
    </row>
    <row r="5" spans="1:13" s="84" customFormat="1" ht="17.100000000000001" customHeight="1">
      <c r="A5" s="801"/>
      <c r="B5" s="834" t="s">
        <v>157</v>
      </c>
      <c r="C5" s="812" t="s">
        <v>140</v>
      </c>
      <c r="D5" s="903" t="s">
        <v>133</v>
      </c>
      <c r="E5" s="740"/>
      <c r="F5" s="900" t="s">
        <v>141</v>
      </c>
      <c r="G5" s="900"/>
      <c r="H5" s="900"/>
      <c r="I5" s="900"/>
      <c r="J5" s="900"/>
      <c r="K5" s="847" t="s">
        <v>197</v>
      </c>
    </row>
    <row r="6" spans="1:13" s="84" customFormat="1" ht="17.100000000000001" customHeight="1">
      <c r="A6" s="801"/>
      <c r="B6" s="835"/>
      <c r="C6" s="813" t="s">
        <v>13</v>
      </c>
      <c r="D6" s="791"/>
      <c r="E6" s="723"/>
      <c r="F6" s="901"/>
      <c r="G6" s="901"/>
      <c r="H6" s="901"/>
      <c r="I6" s="901"/>
      <c r="J6" s="901"/>
      <c r="K6" s="793"/>
    </row>
    <row r="7" spans="1:13" s="84" customFormat="1" ht="21.95" customHeight="1">
      <c r="A7" s="801"/>
      <c r="B7" s="835"/>
      <c r="C7" s="813"/>
      <c r="D7" s="791"/>
      <c r="E7" s="723"/>
      <c r="F7" s="735" t="s">
        <v>14</v>
      </c>
      <c r="G7" s="736" t="s">
        <v>0</v>
      </c>
      <c r="H7" s="736" t="s">
        <v>15</v>
      </c>
      <c r="I7" s="736" t="s">
        <v>16</v>
      </c>
      <c r="J7" s="736" t="s">
        <v>17</v>
      </c>
      <c r="K7" s="793"/>
    </row>
    <row r="8" spans="1:13" s="84" customFormat="1" ht="21.95" customHeight="1">
      <c r="A8" s="801"/>
      <c r="B8" s="835"/>
      <c r="C8" s="902"/>
      <c r="D8" s="792"/>
      <c r="E8" s="724"/>
      <c r="F8" s="529" t="s">
        <v>18</v>
      </c>
      <c r="G8" s="530"/>
      <c r="H8" s="530" t="s">
        <v>19</v>
      </c>
      <c r="I8" s="530" t="s">
        <v>181</v>
      </c>
      <c r="J8" s="530" t="s">
        <v>20</v>
      </c>
      <c r="K8" s="794"/>
    </row>
    <row r="9" spans="1:13" s="84" customFormat="1" ht="24.95" customHeight="1" thickBot="1">
      <c r="A9" s="801"/>
      <c r="B9" s="503"/>
      <c r="C9" s="455"/>
      <c r="D9" s="904" t="s">
        <v>37</v>
      </c>
      <c r="E9" s="904"/>
      <c r="F9" s="904"/>
      <c r="G9" s="904"/>
      <c r="H9" s="904"/>
      <c r="I9" s="904"/>
      <c r="J9" s="904"/>
      <c r="K9" s="904"/>
    </row>
    <row r="10" spans="1:13" s="84" customFormat="1" ht="9.9499999999999993" customHeight="1">
      <c r="A10" s="801"/>
      <c r="B10" s="165"/>
      <c r="C10" s="726"/>
      <c r="D10" s="129"/>
      <c r="E10" s="129"/>
      <c r="F10" s="123"/>
      <c r="G10" s="120"/>
      <c r="H10" s="184"/>
      <c r="I10" s="120"/>
      <c r="J10" s="120"/>
      <c r="K10" s="144"/>
    </row>
    <row r="11" spans="1:13" s="84" customFormat="1" ht="16.149999999999999" customHeight="1">
      <c r="A11" s="801"/>
      <c r="B11" s="173" t="s">
        <v>44</v>
      </c>
      <c r="C11" s="406">
        <v>2022</v>
      </c>
      <c r="D11" s="192">
        <v>692.3</v>
      </c>
      <c r="E11" s="632"/>
      <c r="F11" s="632">
        <v>625.20000000000005</v>
      </c>
      <c r="G11" s="192">
        <v>508.3</v>
      </c>
      <c r="H11" s="192">
        <v>90.3</v>
      </c>
      <c r="I11" s="192">
        <v>21.2</v>
      </c>
      <c r="J11" s="192">
        <v>5.4</v>
      </c>
      <c r="K11" s="192">
        <v>67.099999999999994</v>
      </c>
    </row>
    <row r="12" spans="1:13" s="84" customFormat="1" ht="16.149999999999999" customHeight="1">
      <c r="A12" s="801"/>
      <c r="B12" s="776"/>
      <c r="C12" s="406">
        <v>2023</v>
      </c>
      <c r="D12" s="192">
        <v>720.9</v>
      </c>
      <c r="E12" s="632"/>
      <c r="F12" s="632">
        <v>640.29999999999995</v>
      </c>
      <c r="G12" s="192">
        <v>522.29999999999995</v>
      </c>
      <c r="H12" s="192">
        <v>89.6</v>
      </c>
      <c r="I12" s="192">
        <v>23.8</v>
      </c>
      <c r="J12" s="192">
        <v>4.5999999999999996</v>
      </c>
      <c r="K12" s="192">
        <v>80.599999999999994</v>
      </c>
    </row>
    <row r="13" spans="1:13" s="84" customFormat="1" ht="16.149999999999999" customHeight="1">
      <c r="A13" s="801"/>
      <c r="B13" s="776"/>
      <c r="C13" s="658">
        <v>2024</v>
      </c>
      <c r="D13" s="659">
        <v>742.2</v>
      </c>
      <c r="E13" s="659"/>
      <c r="F13" s="659">
        <v>648.29999999999995</v>
      </c>
      <c r="G13" s="659">
        <v>528.20000000000005</v>
      </c>
      <c r="H13" s="659">
        <v>91.8</v>
      </c>
      <c r="I13" s="659">
        <v>23.4</v>
      </c>
      <c r="J13" s="659">
        <v>5</v>
      </c>
      <c r="K13" s="659">
        <v>93.9</v>
      </c>
    </row>
    <row r="14" spans="1:13" s="84" customFormat="1" ht="16.350000000000001" customHeight="1">
      <c r="A14" s="801"/>
      <c r="B14" s="165"/>
      <c r="C14" s="747"/>
      <c r="D14" s="777"/>
      <c r="E14" s="153"/>
      <c r="F14" s="777"/>
      <c r="G14" s="777"/>
      <c r="H14" s="777"/>
      <c r="I14" s="777"/>
      <c r="J14" s="777"/>
      <c r="K14" s="777"/>
      <c r="L14" s="248"/>
      <c r="M14" s="248"/>
    </row>
    <row r="15" spans="1:13" s="84" customFormat="1" ht="16.149999999999999" customHeight="1">
      <c r="A15" s="801"/>
      <c r="B15" s="173" t="s">
        <v>45</v>
      </c>
      <c r="C15" s="406">
        <v>2022</v>
      </c>
      <c r="D15" s="632">
        <v>1070.2</v>
      </c>
      <c r="E15" s="632"/>
      <c r="F15" s="632">
        <v>966.1</v>
      </c>
      <c r="G15" s="632">
        <v>599.79999999999995</v>
      </c>
      <c r="H15" s="632">
        <v>248.9</v>
      </c>
      <c r="I15" s="632">
        <v>112.7</v>
      </c>
      <c r="J15" s="632">
        <v>4.8</v>
      </c>
      <c r="K15" s="632">
        <v>104.1</v>
      </c>
      <c r="L15" s="248"/>
      <c r="M15" s="248"/>
    </row>
    <row r="16" spans="1:13" s="84" customFormat="1" ht="16.149999999999999" customHeight="1">
      <c r="A16" s="801"/>
      <c r="B16" s="173"/>
      <c r="C16" s="406">
        <v>2023</v>
      </c>
      <c r="D16" s="632">
        <v>1104.2</v>
      </c>
      <c r="E16" s="631"/>
      <c r="F16" s="632">
        <v>983.7</v>
      </c>
      <c r="G16" s="632">
        <v>611.70000000000005</v>
      </c>
      <c r="H16" s="632">
        <v>251.7</v>
      </c>
      <c r="I16" s="632">
        <v>114.9</v>
      </c>
      <c r="J16" s="632">
        <v>5.4</v>
      </c>
      <c r="K16" s="632">
        <v>120.6</v>
      </c>
      <c r="L16" s="248"/>
      <c r="M16" s="248"/>
    </row>
    <row r="17" spans="1:13" s="84" customFormat="1" ht="16.149999999999999" customHeight="1">
      <c r="A17" s="801"/>
      <c r="B17" s="173"/>
      <c r="C17" s="658">
        <v>2024</v>
      </c>
      <c r="D17" s="659">
        <v>1136.2</v>
      </c>
      <c r="E17" s="659"/>
      <c r="F17" s="659">
        <v>995.4</v>
      </c>
      <c r="G17" s="659">
        <v>630.29999999999995</v>
      </c>
      <c r="H17" s="659">
        <v>242.8</v>
      </c>
      <c r="I17" s="659">
        <v>116.8</v>
      </c>
      <c r="J17" s="659">
        <v>5.6</v>
      </c>
      <c r="K17" s="659">
        <v>140.80000000000001</v>
      </c>
      <c r="L17" s="248"/>
      <c r="M17" s="248"/>
    </row>
    <row r="18" spans="1:13" s="84" customFormat="1" ht="16.350000000000001" customHeight="1">
      <c r="A18" s="801"/>
      <c r="B18" s="173"/>
      <c r="C18" s="330"/>
      <c r="D18" s="384"/>
      <c r="E18" s="102"/>
      <c r="F18" s="384"/>
      <c r="G18" s="384"/>
      <c r="H18" s="384"/>
      <c r="I18" s="384"/>
      <c r="J18" s="384"/>
      <c r="K18" s="384"/>
    </row>
    <row r="19" spans="1:13" s="84" customFormat="1" ht="16.149999999999999" customHeight="1">
      <c r="A19" s="801"/>
      <c r="B19" s="173" t="s">
        <v>46</v>
      </c>
      <c r="C19" s="406">
        <v>2022</v>
      </c>
      <c r="D19" s="632">
        <v>120.6</v>
      </c>
      <c r="E19" s="632"/>
      <c r="F19" s="632">
        <v>116.5</v>
      </c>
      <c r="G19" s="632">
        <v>104.3</v>
      </c>
      <c r="H19" s="632">
        <v>7.6</v>
      </c>
      <c r="I19" s="632">
        <v>2.2999999999999998</v>
      </c>
      <c r="J19" s="632">
        <v>2.4</v>
      </c>
      <c r="K19" s="632">
        <v>4</v>
      </c>
    </row>
    <row r="20" spans="1:13" s="84" customFormat="1" ht="16.149999999999999" customHeight="1">
      <c r="A20" s="801"/>
      <c r="B20" s="173"/>
      <c r="C20" s="406">
        <v>2023</v>
      </c>
      <c r="D20" s="632">
        <v>124.9</v>
      </c>
      <c r="E20" s="631"/>
      <c r="F20" s="632">
        <v>120.3</v>
      </c>
      <c r="G20" s="632">
        <v>106.3</v>
      </c>
      <c r="H20" s="632">
        <v>9.1</v>
      </c>
      <c r="I20" s="632">
        <v>2.6</v>
      </c>
      <c r="J20" s="632">
        <v>2.2999999999999998</v>
      </c>
      <c r="K20" s="632">
        <v>4.5999999999999996</v>
      </c>
    </row>
    <row r="21" spans="1:13" s="84" customFormat="1" ht="16.149999999999999" customHeight="1">
      <c r="A21" s="801"/>
      <c r="B21" s="173"/>
      <c r="C21" s="658">
        <v>2024</v>
      </c>
      <c r="D21" s="659">
        <v>127.7</v>
      </c>
      <c r="E21" s="659"/>
      <c r="F21" s="659">
        <v>121.9</v>
      </c>
      <c r="G21" s="659">
        <v>110.7</v>
      </c>
      <c r="H21" s="659">
        <v>7.2</v>
      </c>
      <c r="I21" s="659">
        <v>1.5</v>
      </c>
      <c r="J21" s="659">
        <v>2.5</v>
      </c>
      <c r="K21" s="659">
        <v>5.8</v>
      </c>
    </row>
    <row r="22" spans="1:13" s="84" customFormat="1" ht="16.149999999999999" customHeight="1">
      <c r="A22" s="801"/>
      <c r="B22" s="173"/>
      <c r="C22" s="330"/>
      <c r="D22" s="384"/>
      <c r="E22" s="102"/>
      <c r="F22" s="384"/>
      <c r="G22" s="384"/>
      <c r="H22" s="384"/>
      <c r="I22" s="384"/>
      <c r="J22" s="384"/>
      <c r="K22" s="384"/>
    </row>
    <row r="23" spans="1:13" s="84" customFormat="1" ht="16.149999999999999" customHeight="1">
      <c r="A23" s="801"/>
      <c r="B23" s="173" t="s">
        <v>47</v>
      </c>
      <c r="C23" s="406">
        <v>2022</v>
      </c>
      <c r="D23" s="632">
        <v>871</v>
      </c>
      <c r="E23" s="632"/>
      <c r="F23" s="632">
        <v>786.9</v>
      </c>
      <c r="G23" s="632">
        <v>367.1</v>
      </c>
      <c r="H23" s="632">
        <v>346.7</v>
      </c>
      <c r="I23" s="632">
        <v>70.5</v>
      </c>
      <c r="J23" s="632">
        <v>2.5</v>
      </c>
      <c r="K23" s="632">
        <v>84.1</v>
      </c>
    </row>
    <row r="24" spans="1:13" s="84" customFormat="1" ht="16.149999999999999" customHeight="1">
      <c r="A24" s="801"/>
      <c r="B24" s="173"/>
      <c r="C24" s="406">
        <v>2023</v>
      </c>
      <c r="D24" s="632">
        <v>905.6</v>
      </c>
      <c r="E24" s="631"/>
      <c r="F24" s="632">
        <v>803.4</v>
      </c>
      <c r="G24" s="632">
        <v>385.9</v>
      </c>
      <c r="H24" s="632">
        <v>339.3</v>
      </c>
      <c r="I24" s="632">
        <v>76.099999999999994</v>
      </c>
      <c r="J24" s="632">
        <v>2.1</v>
      </c>
      <c r="K24" s="632">
        <v>102.2</v>
      </c>
    </row>
    <row r="25" spans="1:13" s="84" customFormat="1" ht="16.149999999999999" customHeight="1">
      <c r="A25" s="801"/>
      <c r="B25" s="173"/>
      <c r="C25" s="658">
        <v>2024</v>
      </c>
      <c r="D25" s="659">
        <v>931.2</v>
      </c>
      <c r="E25" s="659"/>
      <c r="F25" s="659">
        <v>809.9</v>
      </c>
      <c r="G25" s="659">
        <v>381.7</v>
      </c>
      <c r="H25" s="659">
        <v>352.3</v>
      </c>
      <c r="I25" s="659">
        <v>73.2</v>
      </c>
      <c r="J25" s="659">
        <v>2.6</v>
      </c>
      <c r="K25" s="659">
        <v>121.3</v>
      </c>
    </row>
    <row r="26" spans="1:13" s="84" customFormat="1" ht="16.149999999999999" customHeight="1">
      <c r="A26" s="801"/>
      <c r="B26" s="173"/>
      <c r="C26" s="330"/>
      <c r="D26" s="384"/>
      <c r="E26" s="102"/>
      <c r="F26" s="384"/>
      <c r="G26" s="384"/>
      <c r="H26" s="384"/>
      <c r="I26" s="384"/>
      <c r="J26" s="384"/>
      <c r="K26" s="384"/>
    </row>
    <row r="27" spans="1:13" s="84" customFormat="1" ht="16.149999999999999" customHeight="1">
      <c r="A27" s="801"/>
      <c r="B27" s="173" t="s">
        <v>48</v>
      </c>
      <c r="C27" s="406">
        <v>2022</v>
      </c>
      <c r="D27" s="632">
        <v>1504.4</v>
      </c>
      <c r="E27" s="632"/>
      <c r="F27" s="632">
        <v>1071.8</v>
      </c>
      <c r="G27" s="632">
        <v>945.8</v>
      </c>
      <c r="H27" s="632">
        <v>110.1</v>
      </c>
      <c r="I27" s="632">
        <v>2.1</v>
      </c>
      <c r="J27" s="632">
        <v>13.9</v>
      </c>
      <c r="K27" s="632">
        <v>432.6</v>
      </c>
    </row>
    <row r="28" spans="1:13" s="84" customFormat="1" ht="16.149999999999999" customHeight="1">
      <c r="A28" s="801"/>
      <c r="B28" s="173"/>
      <c r="C28" s="406">
        <v>2023</v>
      </c>
      <c r="D28" s="632">
        <v>1622.2</v>
      </c>
      <c r="E28" s="631"/>
      <c r="F28" s="632">
        <v>1085.3</v>
      </c>
      <c r="G28" s="632">
        <v>964.5</v>
      </c>
      <c r="H28" s="632">
        <v>101.5</v>
      </c>
      <c r="I28" s="632">
        <v>2.6</v>
      </c>
      <c r="J28" s="632">
        <v>16.600000000000001</v>
      </c>
      <c r="K28" s="632">
        <v>536.9</v>
      </c>
    </row>
    <row r="29" spans="1:13" s="84" customFormat="1" ht="16.149999999999999" customHeight="1">
      <c r="A29" s="801"/>
      <c r="B29" s="603"/>
      <c r="C29" s="658">
        <v>2024</v>
      </c>
      <c r="D29" s="659">
        <v>1717.4</v>
      </c>
      <c r="E29" s="659"/>
      <c r="F29" s="659">
        <v>1101.0999999999999</v>
      </c>
      <c r="G29" s="659">
        <v>982.9</v>
      </c>
      <c r="H29" s="659">
        <v>100.9</v>
      </c>
      <c r="I29" s="659">
        <v>3.2</v>
      </c>
      <c r="J29" s="659">
        <v>14.2</v>
      </c>
      <c r="K29" s="659">
        <v>616.29999999999995</v>
      </c>
    </row>
    <row r="30" spans="1:13" s="84" customFormat="1" ht="16.149999999999999" customHeight="1">
      <c r="A30" s="801"/>
      <c r="B30" s="603"/>
      <c r="C30" s="330"/>
      <c r="D30" s="384"/>
      <c r="E30" s="102"/>
      <c r="F30" s="384"/>
      <c r="G30" s="384"/>
      <c r="H30" s="384"/>
      <c r="I30" s="384"/>
      <c r="J30" s="384"/>
      <c r="K30" s="384"/>
    </row>
    <row r="31" spans="1:13" s="84" customFormat="1" ht="16.149999999999999" customHeight="1">
      <c r="A31" s="801"/>
      <c r="B31" s="173" t="s">
        <v>49</v>
      </c>
      <c r="C31" s="406">
        <v>2022</v>
      </c>
      <c r="D31" s="632">
        <v>1136</v>
      </c>
      <c r="E31" s="631"/>
      <c r="F31" s="632">
        <v>1036.3</v>
      </c>
      <c r="G31" s="632">
        <v>762.9</v>
      </c>
      <c r="H31" s="632">
        <v>268.39999999999998</v>
      </c>
      <c r="I31" s="632">
        <v>3.4</v>
      </c>
      <c r="J31" s="632">
        <v>1.6</v>
      </c>
      <c r="K31" s="632">
        <v>99.7</v>
      </c>
    </row>
    <row r="32" spans="1:13" s="84" customFormat="1" ht="16.149999999999999" customHeight="1">
      <c r="A32" s="801"/>
      <c r="B32" s="173"/>
      <c r="C32" s="406">
        <v>2023</v>
      </c>
      <c r="D32" s="632">
        <v>1192.5</v>
      </c>
      <c r="E32" s="631"/>
      <c r="F32" s="632">
        <v>1073.4000000000001</v>
      </c>
      <c r="G32" s="632">
        <v>822.4</v>
      </c>
      <c r="H32" s="632">
        <v>246</v>
      </c>
      <c r="I32" s="632">
        <v>2.5</v>
      </c>
      <c r="J32" s="632">
        <v>2.4</v>
      </c>
      <c r="K32" s="632">
        <v>119.1</v>
      </c>
    </row>
    <row r="33" spans="1:11" s="84" customFormat="1" ht="16.149999999999999" customHeight="1">
      <c r="A33" s="801"/>
      <c r="B33" s="603"/>
      <c r="C33" s="658">
        <v>2024</v>
      </c>
      <c r="D33" s="659">
        <v>1207.9000000000001</v>
      </c>
      <c r="E33" s="659"/>
      <c r="F33" s="659">
        <v>1097.3</v>
      </c>
      <c r="G33" s="659">
        <v>824.3</v>
      </c>
      <c r="H33" s="659">
        <v>268.2</v>
      </c>
      <c r="I33" s="659">
        <v>3</v>
      </c>
      <c r="J33" s="659">
        <v>1.8</v>
      </c>
      <c r="K33" s="659">
        <v>110.5</v>
      </c>
    </row>
    <row r="34" spans="1:11" s="84" customFormat="1" ht="9.9499999999999993" customHeight="1" thickBot="1">
      <c r="A34" s="801"/>
      <c r="B34" s="568"/>
      <c r="C34" s="741"/>
      <c r="D34" s="469"/>
      <c r="E34" s="469"/>
      <c r="F34" s="469"/>
      <c r="G34" s="469"/>
      <c r="H34" s="469"/>
      <c r="I34" s="469"/>
      <c r="J34" s="469"/>
      <c r="K34" s="470"/>
    </row>
    <row r="35" spans="1:11" s="84" customFormat="1" ht="9.9499999999999993" customHeight="1">
      <c r="A35" s="801"/>
      <c r="B35" s="22"/>
      <c r="C35" s="324"/>
      <c r="D35" s="22"/>
      <c r="E35" s="22"/>
      <c r="F35" s="22"/>
      <c r="G35" s="22"/>
      <c r="H35" s="22"/>
      <c r="I35" s="22"/>
      <c r="J35" s="22"/>
      <c r="K35" s="22"/>
    </row>
    <row r="36" spans="1:11" s="84" customFormat="1" ht="15" customHeight="1">
      <c r="A36" s="801"/>
      <c r="B36" s="717" t="s">
        <v>295</v>
      </c>
      <c r="C36" s="324"/>
      <c r="D36" s="22"/>
      <c r="E36" s="22"/>
      <c r="F36" s="22"/>
      <c r="G36" s="22"/>
      <c r="H36" s="22"/>
      <c r="I36" s="22"/>
      <c r="J36" s="22"/>
      <c r="K36" s="22"/>
    </row>
    <row r="37" spans="1:11" s="84" customFormat="1" ht="15" customHeight="1">
      <c r="A37" s="249"/>
      <c r="B37" s="718" t="s">
        <v>303</v>
      </c>
      <c r="C37" s="324"/>
      <c r="D37" s="22"/>
      <c r="E37" s="22"/>
      <c r="F37" s="22"/>
      <c r="G37" s="22"/>
      <c r="H37" s="22"/>
      <c r="I37" s="22"/>
      <c r="J37" s="22"/>
      <c r="K37" s="22"/>
    </row>
    <row r="38" spans="1:11" s="75" customFormat="1" ht="8.1" customHeight="1">
      <c r="B38" s="47"/>
    </row>
    <row r="39" spans="1:11" ht="15" customHeight="1">
      <c r="B39" s="719" t="s">
        <v>1</v>
      </c>
    </row>
    <row r="40" spans="1:11" ht="15" customHeight="1">
      <c r="B40" s="715" t="s">
        <v>180</v>
      </c>
    </row>
  </sheetData>
  <sheetProtection algorithmName="SHA-512" hashValue="gKOb+bEJkTPEP16OW0gbKHmRG/cj95hJ/iM8Qf5X3PVSDTUHbqKcktSRGudbGm6V+n7r0RzA07RZJHpfqo6qeQ==" saltValue="DfO4zwHotFkNs3CVACFetQ==" spinCount="100000" sheet="1" objects="1" scenarios="1"/>
  <mergeCells count="9">
    <mergeCell ref="A2:A36"/>
    <mergeCell ref="B2:K2"/>
    <mergeCell ref="B3:K3"/>
    <mergeCell ref="B5:B8"/>
    <mergeCell ref="C5:C8"/>
    <mergeCell ref="D5:D8"/>
    <mergeCell ref="F5:J6"/>
    <mergeCell ref="K5:K8"/>
    <mergeCell ref="D9:K9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1" max="1048575" man="1"/>
  </col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0FE80-93F4-4D79-9816-86BE08145A56}">
  <sheetPr codeName="Sheet55">
    <tabColor rgb="FFFF0000"/>
  </sheetPr>
  <dimension ref="A2:M36"/>
  <sheetViews>
    <sheetView view="pageBreakPreview" zoomScale="80" zoomScaleNormal="70" zoomScaleSheetLayoutView="80" workbookViewId="0">
      <selection activeCell="D12" sqref="D12"/>
    </sheetView>
  </sheetViews>
  <sheetFormatPr defaultRowHeight="15"/>
  <cols>
    <col min="1" max="1" width="2.7109375" customWidth="1"/>
    <col min="2" max="2" width="35.7109375" customWidth="1"/>
    <col min="3" max="3" width="17.140625" customWidth="1"/>
    <col min="4" max="4" width="15.7109375" customWidth="1"/>
    <col min="5" max="5" width="2" customWidth="1"/>
    <col min="6" max="11" width="16.7109375" customWidth="1"/>
  </cols>
  <sheetData>
    <row r="2" spans="1:13" s="84" customFormat="1" ht="15" customHeight="1">
      <c r="A2" s="801"/>
      <c r="B2" s="816" t="s">
        <v>200</v>
      </c>
      <c r="C2" s="870"/>
      <c r="D2" s="870"/>
      <c r="E2" s="870"/>
      <c r="F2" s="870"/>
      <c r="G2" s="870"/>
      <c r="H2" s="870"/>
      <c r="I2" s="870"/>
      <c r="J2" s="870"/>
      <c r="K2" s="870"/>
    </row>
    <row r="3" spans="1:13" s="84" customFormat="1" ht="15" customHeight="1">
      <c r="A3" s="801"/>
      <c r="B3" s="872" t="s">
        <v>201</v>
      </c>
      <c r="C3" s="872"/>
      <c r="D3" s="872"/>
      <c r="E3" s="872"/>
      <c r="F3" s="872"/>
      <c r="G3" s="872"/>
      <c r="H3" s="872"/>
      <c r="I3" s="872"/>
      <c r="J3" s="872"/>
      <c r="K3" s="872"/>
    </row>
    <row r="4" spans="1:13" s="84" customFormat="1" ht="12" customHeight="1" thickBot="1">
      <c r="A4" s="801"/>
      <c r="B4" s="92"/>
      <c r="C4" s="133"/>
      <c r="D4" s="33"/>
      <c r="E4" s="33"/>
      <c r="F4" s="33"/>
      <c r="G4" s="33"/>
      <c r="H4" s="33"/>
      <c r="I4" s="33"/>
      <c r="J4" s="33"/>
      <c r="K4" s="33"/>
    </row>
    <row r="5" spans="1:13" s="84" customFormat="1" ht="17.100000000000001" customHeight="1">
      <c r="A5" s="801"/>
      <c r="B5" s="834" t="s">
        <v>157</v>
      </c>
      <c r="C5" s="812" t="s">
        <v>140</v>
      </c>
      <c r="D5" s="903" t="s">
        <v>133</v>
      </c>
      <c r="E5" s="740"/>
      <c r="F5" s="900" t="s">
        <v>141</v>
      </c>
      <c r="G5" s="900"/>
      <c r="H5" s="900"/>
      <c r="I5" s="900"/>
      <c r="J5" s="900"/>
      <c r="K5" s="847" t="s">
        <v>197</v>
      </c>
    </row>
    <row r="6" spans="1:13" s="84" customFormat="1" ht="17.100000000000001" customHeight="1">
      <c r="A6" s="801"/>
      <c r="B6" s="835"/>
      <c r="C6" s="813" t="s">
        <v>13</v>
      </c>
      <c r="D6" s="791"/>
      <c r="E6" s="723"/>
      <c r="F6" s="901"/>
      <c r="G6" s="901"/>
      <c r="H6" s="901"/>
      <c r="I6" s="901"/>
      <c r="J6" s="901"/>
      <c r="K6" s="793"/>
    </row>
    <row r="7" spans="1:13" s="84" customFormat="1" ht="21.95" customHeight="1">
      <c r="A7" s="801"/>
      <c r="B7" s="835"/>
      <c r="C7" s="813"/>
      <c r="D7" s="791"/>
      <c r="E7" s="723"/>
      <c r="F7" s="735" t="s">
        <v>14</v>
      </c>
      <c r="G7" s="736" t="s">
        <v>0</v>
      </c>
      <c r="H7" s="736" t="s">
        <v>15</v>
      </c>
      <c r="I7" s="736" t="s">
        <v>16</v>
      </c>
      <c r="J7" s="736" t="s">
        <v>17</v>
      </c>
      <c r="K7" s="793"/>
    </row>
    <row r="8" spans="1:13" s="84" customFormat="1" ht="21.95" customHeight="1">
      <c r="A8" s="801"/>
      <c r="B8" s="835"/>
      <c r="C8" s="902"/>
      <c r="D8" s="792"/>
      <c r="E8" s="724"/>
      <c r="F8" s="529" t="s">
        <v>18</v>
      </c>
      <c r="G8" s="530"/>
      <c r="H8" s="530" t="s">
        <v>19</v>
      </c>
      <c r="I8" s="530" t="s">
        <v>181</v>
      </c>
      <c r="J8" s="530" t="s">
        <v>20</v>
      </c>
      <c r="K8" s="794"/>
    </row>
    <row r="9" spans="1:13" s="84" customFormat="1" ht="24.95" customHeight="1" thickBot="1">
      <c r="A9" s="801"/>
      <c r="B9" s="503"/>
      <c r="C9" s="455"/>
      <c r="D9" s="904" t="s">
        <v>37</v>
      </c>
      <c r="E9" s="904"/>
      <c r="F9" s="904"/>
      <c r="G9" s="904"/>
      <c r="H9" s="904"/>
      <c r="I9" s="904"/>
      <c r="J9" s="904"/>
      <c r="K9" s="904"/>
    </row>
    <row r="10" spans="1:13" s="84" customFormat="1" ht="9.9499999999999993" customHeight="1">
      <c r="A10" s="801"/>
      <c r="B10" s="165"/>
      <c r="C10" s="726"/>
      <c r="D10" s="129"/>
      <c r="E10" s="129"/>
      <c r="F10" s="123"/>
      <c r="G10" s="120"/>
      <c r="H10" s="184"/>
      <c r="I10" s="120"/>
      <c r="J10" s="120"/>
      <c r="K10" s="144"/>
    </row>
    <row r="11" spans="1:13" s="84" customFormat="1" ht="16.149999999999999" customHeight="1">
      <c r="A11" s="801"/>
      <c r="B11" s="173" t="s">
        <v>50</v>
      </c>
      <c r="C11" s="406">
        <v>2022</v>
      </c>
      <c r="D11" s="192">
        <v>3706.5</v>
      </c>
      <c r="E11" s="190"/>
      <c r="F11" s="192">
        <v>3422.5</v>
      </c>
      <c r="G11" s="192">
        <v>2102.6999999999998</v>
      </c>
      <c r="H11" s="192">
        <v>922.2</v>
      </c>
      <c r="I11" s="192">
        <v>383</v>
      </c>
      <c r="J11" s="192">
        <v>14.7</v>
      </c>
      <c r="K11" s="192">
        <v>284</v>
      </c>
    </row>
    <row r="12" spans="1:13" s="84" customFormat="1" ht="16.149999999999999" customHeight="1">
      <c r="A12" s="801"/>
      <c r="B12" s="173"/>
      <c r="C12" s="406">
        <v>2023</v>
      </c>
      <c r="D12" s="632">
        <v>3858.9</v>
      </c>
      <c r="E12" s="631"/>
      <c r="F12" s="632">
        <v>3498.7</v>
      </c>
      <c r="G12" s="632">
        <v>2054.5</v>
      </c>
      <c r="H12" s="632">
        <v>1039.5</v>
      </c>
      <c r="I12" s="632">
        <v>385.8</v>
      </c>
      <c r="J12" s="632">
        <v>19</v>
      </c>
      <c r="K12" s="192">
        <v>360.2</v>
      </c>
    </row>
    <row r="13" spans="1:13" s="84" customFormat="1" ht="16.149999999999999" customHeight="1">
      <c r="A13" s="801"/>
      <c r="B13" s="603"/>
      <c r="C13" s="658">
        <v>2024</v>
      </c>
      <c r="D13" s="659">
        <v>3990.2</v>
      </c>
      <c r="E13" s="659"/>
      <c r="F13" s="659">
        <v>3542.4</v>
      </c>
      <c r="G13" s="659">
        <v>2112.1999999999998</v>
      </c>
      <c r="H13" s="659">
        <v>1011.7</v>
      </c>
      <c r="I13" s="659">
        <v>397.7</v>
      </c>
      <c r="J13" s="659">
        <v>20.8</v>
      </c>
      <c r="K13" s="659">
        <v>447.8</v>
      </c>
    </row>
    <row r="14" spans="1:13" s="84" customFormat="1" ht="16.350000000000001" customHeight="1">
      <c r="A14" s="801"/>
      <c r="B14" s="603"/>
      <c r="C14" s="330"/>
      <c r="D14" s="385"/>
      <c r="E14" s="152"/>
      <c r="F14" s="385"/>
      <c r="G14" s="385"/>
      <c r="H14" s="385"/>
      <c r="I14" s="385"/>
      <c r="J14" s="385"/>
      <c r="K14" s="386"/>
      <c r="L14" s="248"/>
      <c r="M14" s="248"/>
    </row>
    <row r="15" spans="1:13" s="84" customFormat="1" ht="16.149999999999999" customHeight="1">
      <c r="A15" s="801"/>
      <c r="B15" s="173" t="s">
        <v>51</v>
      </c>
      <c r="C15" s="406">
        <v>2022</v>
      </c>
      <c r="D15" s="632">
        <v>450.7</v>
      </c>
      <c r="E15" s="632"/>
      <c r="F15" s="632">
        <v>427.4</v>
      </c>
      <c r="G15" s="632">
        <v>415.8</v>
      </c>
      <c r="H15" s="632">
        <v>10.5</v>
      </c>
      <c r="I15" s="632">
        <v>0</v>
      </c>
      <c r="J15" s="632">
        <v>1</v>
      </c>
      <c r="K15" s="192">
        <v>23.3</v>
      </c>
      <c r="L15" s="248"/>
      <c r="M15" s="248"/>
    </row>
    <row r="16" spans="1:13" s="84" customFormat="1" ht="16.149999999999999" customHeight="1">
      <c r="A16" s="801"/>
      <c r="B16" s="173"/>
      <c r="C16" s="406">
        <v>2023</v>
      </c>
      <c r="D16" s="192">
        <v>462.4</v>
      </c>
      <c r="E16" s="631"/>
      <c r="F16" s="632">
        <v>437.6</v>
      </c>
      <c r="G16" s="192">
        <v>432.4</v>
      </c>
      <c r="H16" s="192">
        <v>4.5</v>
      </c>
      <c r="I16" s="192">
        <v>0.2</v>
      </c>
      <c r="J16" s="192">
        <v>0.5</v>
      </c>
      <c r="K16" s="192">
        <v>24.8</v>
      </c>
      <c r="L16" s="248"/>
      <c r="M16" s="248"/>
    </row>
    <row r="17" spans="1:13" s="84" customFormat="1" ht="16.149999999999999" customHeight="1">
      <c r="A17" s="801"/>
      <c r="B17" s="729"/>
      <c r="C17" s="658">
        <v>2024</v>
      </c>
      <c r="D17" s="659">
        <v>479</v>
      </c>
      <c r="E17" s="659"/>
      <c r="F17" s="659">
        <v>450.7</v>
      </c>
      <c r="G17" s="659">
        <v>437.6</v>
      </c>
      <c r="H17" s="659">
        <v>11.5</v>
      </c>
      <c r="I17" s="659">
        <v>0.8</v>
      </c>
      <c r="J17" s="659">
        <v>0.8</v>
      </c>
      <c r="K17" s="659">
        <v>28.2</v>
      </c>
      <c r="L17" s="248"/>
      <c r="M17" s="248"/>
    </row>
    <row r="18" spans="1:13" s="84" customFormat="1" ht="16.350000000000001" customHeight="1">
      <c r="A18" s="801"/>
      <c r="B18" s="173"/>
      <c r="C18" s="155"/>
      <c r="D18" s="192"/>
      <c r="E18" s="102"/>
      <c r="F18" s="192"/>
      <c r="G18" s="192"/>
      <c r="H18" s="192"/>
      <c r="I18" s="192"/>
      <c r="J18" s="192"/>
      <c r="K18" s="192"/>
    </row>
    <row r="19" spans="1:13" s="84" customFormat="1" ht="16.149999999999999" customHeight="1">
      <c r="A19" s="801"/>
      <c r="B19" s="173" t="s">
        <v>52</v>
      </c>
      <c r="C19" s="406">
        <v>2022</v>
      </c>
      <c r="D19" s="192">
        <v>1019.7</v>
      </c>
      <c r="E19" s="632"/>
      <c r="F19" s="192">
        <v>890.2</v>
      </c>
      <c r="G19" s="192">
        <v>380</v>
      </c>
      <c r="H19" s="192">
        <v>410.5</v>
      </c>
      <c r="I19" s="192">
        <v>97.3</v>
      </c>
      <c r="J19" s="192">
        <v>2.2999999999999998</v>
      </c>
      <c r="K19" s="192">
        <v>129.5</v>
      </c>
    </row>
    <row r="20" spans="1:13" s="84" customFormat="1" ht="16.149999999999999" customHeight="1">
      <c r="A20" s="801"/>
      <c r="B20" s="165"/>
      <c r="C20" s="406">
        <v>2023</v>
      </c>
      <c r="D20" s="192">
        <v>1077.9000000000001</v>
      </c>
      <c r="E20" s="632"/>
      <c r="F20" s="632">
        <v>925.2</v>
      </c>
      <c r="G20" s="192">
        <v>433.8</v>
      </c>
      <c r="H20" s="192">
        <v>396.5</v>
      </c>
      <c r="I20" s="192">
        <v>91.1</v>
      </c>
      <c r="J20" s="192">
        <v>3.8</v>
      </c>
      <c r="K20" s="192">
        <v>152.69999999999999</v>
      </c>
    </row>
    <row r="21" spans="1:13" s="84" customFormat="1" ht="16.149999999999999" customHeight="1">
      <c r="A21" s="801"/>
      <c r="B21" s="165"/>
      <c r="C21" s="658">
        <v>2024</v>
      </c>
      <c r="D21" s="659">
        <v>1153.5</v>
      </c>
      <c r="E21" s="659"/>
      <c r="F21" s="659">
        <v>944.6</v>
      </c>
      <c r="G21" s="659">
        <v>452.5</v>
      </c>
      <c r="H21" s="659">
        <v>398.1</v>
      </c>
      <c r="I21" s="659">
        <v>88.7</v>
      </c>
      <c r="J21" s="659">
        <v>5.4</v>
      </c>
      <c r="K21" s="659">
        <v>208.8</v>
      </c>
    </row>
    <row r="22" spans="1:13" s="84" customFormat="1" ht="16.149999999999999" customHeight="1">
      <c r="A22" s="801"/>
      <c r="B22" s="165"/>
      <c r="C22" s="725"/>
      <c r="D22" s="421"/>
      <c r="E22" s="153"/>
      <c r="F22" s="421"/>
      <c r="G22" s="421"/>
      <c r="H22" s="421"/>
      <c r="I22" s="421"/>
      <c r="J22" s="421"/>
      <c r="K22" s="421"/>
    </row>
    <row r="23" spans="1:13" s="84" customFormat="1" ht="16.149999999999999" customHeight="1">
      <c r="A23" s="801"/>
      <c r="B23" s="173" t="s">
        <v>53</v>
      </c>
      <c r="C23" s="406">
        <v>2022</v>
      </c>
      <c r="D23" s="192">
        <v>41.5</v>
      </c>
      <c r="E23" s="632"/>
      <c r="F23" s="192">
        <v>36.1</v>
      </c>
      <c r="G23" s="192">
        <v>30.9</v>
      </c>
      <c r="H23" s="192">
        <v>4.5999999999999996</v>
      </c>
      <c r="I23" s="192">
        <v>0.3</v>
      </c>
      <c r="J23" s="192">
        <v>0.3</v>
      </c>
      <c r="K23" s="192">
        <v>5.5</v>
      </c>
    </row>
    <row r="24" spans="1:13" s="84" customFormat="1" ht="16.149999999999999" customHeight="1">
      <c r="A24" s="801"/>
      <c r="B24" s="173"/>
      <c r="C24" s="406">
        <v>2023</v>
      </c>
      <c r="D24" s="192">
        <v>43.4</v>
      </c>
      <c r="E24" s="631"/>
      <c r="F24" s="632">
        <v>36.9</v>
      </c>
      <c r="G24" s="192">
        <v>32.799999999999997</v>
      </c>
      <c r="H24" s="192">
        <v>3.8</v>
      </c>
      <c r="I24" s="192">
        <v>0.1</v>
      </c>
      <c r="J24" s="192">
        <v>0.3</v>
      </c>
      <c r="K24" s="192">
        <v>6.5</v>
      </c>
    </row>
    <row r="25" spans="1:13" s="84" customFormat="1" ht="16.149999999999999" customHeight="1">
      <c r="A25" s="801"/>
      <c r="B25" s="173"/>
      <c r="C25" s="658">
        <v>2024</v>
      </c>
      <c r="D25" s="659">
        <v>44.4</v>
      </c>
      <c r="E25" s="659"/>
      <c r="F25" s="659">
        <v>37.5</v>
      </c>
      <c r="G25" s="659">
        <v>32.5</v>
      </c>
      <c r="H25" s="659">
        <v>4.3</v>
      </c>
      <c r="I25" s="659">
        <v>0.3</v>
      </c>
      <c r="J25" s="659">
        <v>0.4</v>
      </c>
      <c r="K25" s="659">
        <v>6.9</v>
      </c>
    </row>
    <row r="26" spans="1:13" s="84" customFormat="1" ht="16.149999999999999" customHeight="1">
      <c r="A26" s="801"/>
      <c r="B26" s="173"/>
      <c r="C26" s="330"/>
      <c r="D26" s="421"/>
      <c r="E26" s="102"/>
      <c r="F26" s="421"/>
      <c r="G26" s="421"/>
      <c r="H26" s="421"/>
      <c r="I26" s="421"/>
      <c r="J26" s="421"/>
      <c r="K26" s="421"/>
    </row>
    <row r="27" spans="1:13" s="84" customFormat="1" ht="16.149999999999999" customHeight="1">
      <c r="A27" s="801"/>
      <c r="B27" s="173" t="s">
        <v>54</v>
      </c>
      <c r="C27" s="406">
        <v>2022</v>
      </c>
      <c r="D27" s="192">
        <v>55.1</v>
      </c>
      <c r="E27" s="632"/>
      <c r="F27" s="192">
        <v>52.2</v>
      </c>
      <c r="G27" s="192">
        <v>51.7</v>
      </c>
      <c r="H27" s="192">
        <v>0.2</v>
      </c>
      <c r="I27" s="192">
        <v>0.3</v>
      </c>
      <c r="J27" s="192">
        <v>0</v>
      </c>
      <c r="K27" s="192">
        <v>2.9</v>
      </c>
    </row>
    <row r="28" spans="1:13" s="84" customFormat="1" ht="16.149999999999999" customHeight="1">
      <c r="A28" s="801"/>
      <c r="B28" s="173"/>
      <c r="C28" s="406">
        <v>2023</v>
      </c>
      <c r="D28" s="192">
        <v>58.1</v>
      </c>
      <c r="E28" s="631"/>
      <c r="F28" s="632">
        <v>54.9</v>
      </c>
      <c r="G28" s="192">
        <v>54.2</v>
      </c>
      <c r="H28" s="192">
        <v>0.2</v>
      </c>
      <c r="I28" s="192">
        <v>0.5</v>
      </c>
      <c r="J28" s="192">
        <v>0</v>
      </c>
      <c r="K28" s="192">
        <v>3.2</v>
      </c>
    </row>
    <row r="29" spans="1:13" s="84" customFormat="1" ht="16.149999999999999" customHeight="1">
      <c r="A29" s="801"/>
      <c r="B29" s="173"/>
      <c r="C29" s="658">
        <v>2024</v>
      </c>
      <c r="D29" s="659">
        <v>59.6</v>
      </c>
      <c r="E29" s="659"/>
      <c r="F29" s="659">
        <v>56.5</v>
      </c>
      <c r="G29" s="659">
        <v>55.8</v>
      </c>
      <c r="H29" s="659">
        <v>0.1</v>
      </c>
      <c r="I29" s="659">
        <v>0.5</v>
      </c>
      <c r="J29" s="659">
        <v>0</v>
      </c>
      <c r="K29" s="659">
        <v>3.1</v>
      </c>
    </row>
    <row r="30" spans="1:13" s="84" customFormat="1" ht="9.9499999999999993" customHeight="1" thickBot="1">
      <c r="A30" s="801"/>
      <c r="B30" s="568"/>
      <c r="C30" s="741"/>
      <c r="D30" s="469"/>
      <c r="E30" s="469"/>
      <c r="F30" s="469"/>
      <c r="G30" s="469"/>
      <c r="H30" s="469"/>
      <c r="I30" s="469"/>
      <c r="J30" s="469"/>
      <c r="K30" s="470"/>
    </row>
    <row r="31" spans="1:13" s="84" customFormat="1" ht="9.9499999999999993" customHeight="1">
      <c r="A31" s="801"/>
      <c r="B31" s="22"/>
      <c r="C31" s="324"/>
      <c r="D31" s="22"/>
      <c r="E31" s="22"/>
      <c r="F31" s="22"/>
      <c r="G31" s="22"/>
      <c r="H31" s="22"/>
      <c r="I31" s="22"/>
      <c r="J31" s="22"/>
      <c r="K31" s="22"/>
    </row>
    <row r="32" spans="1:13" s="84" customFormat="1" ht="15" customHeight="1">
      <c r="A32" s="801"/>
      <c r="B32" s="717" t="s">
        <v>295</v>
      </c>
      <c r="C32" s="324"/>
      <c r="D32" s="22"/>
      <c r="E32" s="22"/>
      <c r="F32" s="22"/>
      <c r="G32" s="22"/>
      <c r="H32" s="22"/>
      <c r="I32" s="22"/>
      <c r="J32" s="22"/>
      <c r="K32" s="22"/>
    </row>
    <row r="33" spans="1:11" s="84" customFormat="1" ht="15" customHeight="1">
      <c r="A33" s="249"/>
      <c r="B33" s="718" t="s">
        <v>303</v>
      </c>
      <c r="C33" s="324"/>
      <c r="D33" s="22"/>
      <c r="E33" s="22"/>
      <c r="F33" s="22"/>
      <c r="G33" s="22"/>
      <c r="H33" s="22"/>
      <c r="I33" s="22"/>
      <c r="J33" s="22"/>
      <c r="K33" s="22"/>
    </row>
    <row r="34" spans="1:11" s="75" customFormat="1" ht="8.1" customHeight="1">
      <c r="B34" s="47"/>
    </row>
    <row r="35" spans="1:11" ht="15" customHeight="1">
      <c r="B35" s="719" t="s">
        <v>1</v>
      </c>
    </row>
    <row r="36" spans="1:11" ht="15" customHeight="1">
      <c r="B36" s="715" t="s">
        <v>180</v>
      </c>
    </row>
  </sheetData>
  <sheetProtection algorithmName="SHA-512" hashValue="m/4vbrtXwT4gvoantz6Zo5kmT4G1pJblhRDEkfmmsqotzKWxZSN1HKE0wPsH3f/zS69mNxMT0chk4/Ir8XNPsQ==" saltValue="2kyD6g70Gu0egGIBQsejwQ==" spinCount="100000" sheet="1" objects="1" scenarios="1"/>
  <mergeCells count="9">
    <mergeCell ref="A2:A32"/>
    <mergeCell ref="B2:K2"/>
    <mergeCell ref="B3:K3"/>
    <mergeCell ref="B5:B8"/>
    <mergeCell ref="C5:C8"/>
    <mergeCell ref="D5:D8"/>
    <mergeCell ref="F5:J6"/>
    <mergeCell ref="K5:K8"/>
    <mergeCell ref="D9:K9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1" max="1048575" man="1"/>
  </col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6">
    <tabColor rgb="FF002060"/>
  </sheetPr>
  <dimension ref="A2:L41"/>
  <sheetViews>
    <sheetView view="pageBreakPreview" zoomScale="80" zoomScaleNormal="70" zoomScaleSheetLayoutView="80" workbookViewId="0">
      <selection activeCell="I26" sqref="I26"/>
    </sheetView>
  </sheetViews>
  <sheetFormatPr defaultRowHeight="15"/>
  <cols>
    <col min="1" max="1" width="2.7109375" customWidth="1"/>
    <col min="2" max="2" width="40.28515625" style="316" bestFit="1" customWidth="1"/>
    <col min="3" max="3" width="8.7109375" style="316" customWidth="1"/>
    <col min="4" max="5" width="8.85546875" style="316"/>
    <col min="6" max="6" width="13.7109375" style="316" customWidth="1"/>
    <col min="7" max="7" width="20.7109375" style="316" customWidth="1"/>
    <col min="8" max="8" width="13.7109375" style="316" customWidth="1"/>
    <col min="9" max="9" width="20.7109375" style="316" customWidth="1"/>
    <col min="10" max="10" width="13.7109375" style="316" customWidth="1"/>
    <col min="11" max="11" width="20.7109375" style="316" customWidth="1"/>
  </cols>
  <sheetData>
    <row r="2" spans="1:12" s="75" customFormat="1" ht="15" customHeight="1">
      <c r="A2" s="841"/>
      <c r="B2" s="886" t="s">
        <v>204</v>
      </c>
      <c r="C2" s="887"/>
      <c r="D2" s="887"/>
      <c r="E2" s="887"/>
      <c r="F2" s="887"/>
      <c r="G2" s="887"/>
      <c r="H2" s="887"/>
      <c r="I2" s="887"/>
      <c r="J2" s="887"/>
      <c r="K2" s="887"/>
      <c r="L2" s="57"/>
    </row>
    <row r="3" spans="1:12" s="75" customFormat="1" ht="15" customHeight="1">
      <c r="A3" s="841"/>
      <c r="B3" s="888" t="s">
        <v>205</v>
      </c>
      <c r="C3" s="888"/>
      <c r="D3" s="888"/>
      <c r="E3" s="888"/>
      <c r="F3" s="888"/>
      <c r="G3" s="888"/>
      <c r="H3" s="888"/>
      <c r="I3" s="888"/>
      <c r="J3" s="888"/>
      <c r="K3" s="888"/>
      <c r="L3" s="57"/>
    </row>
    <row r="4" spans="1:12" s="75" customFormat="1" ht="12" customHeight="1" thickBot="1">
      <c r="A4" s="841"/>
      <c r="B4" s="92"/>
      <c r="C4" s="570"/>
      <c r="D4" s="110"/>
      <c r="E4" s="33"/>
      <c r="F4" s="33"/>
      <c r="G4" s="33"/>
      <c r="H4" s="33"/>
      <c r="I4" s="33"/>
      <c r="J4" s="33"/>
      <c r="K4" s="33"/>
      <c r="L4" s="26"/>
    </row>
    <row r="5" spans="1:12" s="75" customFormat="1" ht="18" customHeight="1">
      <c r="A5" s="841"/>
      <c r="B5" s="908" t="s">
        <v>206</v>
      </c>
      <c r="C5" s="571"/>
      <c r="D5" s="910" t="s">
        <v>170</v>
      </c>
      <c r="E5" s="903"/>
      <c r="F5" s="572"/>
      <c r="G5" s="903" t="s">
        <v>133</v>
      </c>
      <c r="H5" s="551"/>
      <c r="I5" s="903" t="s">
        <v>114</v>
      </c>
      <c r="J5" s="551"/>
      <c r="K5" s="903" t="s">
        <v>171</v>
      </c>
      <c r="L5" s="26"/>
    </row>
    <row r="6" spans="1:12" s="75" customFormat="1" ht="18" customHeight="1">
      <c r="A6" s="841"/>
      <c r="B6" s="909"/>
      <c r="C6" s="911"/>
      <c r="D6" s="787"/>
      <c r="E6" s="791"/>
      <c r="F6" s="118"/>
      <c r="G6" s="791"/>
      <c r="H6" s="549"/>
      <c r="I6" s="791"/>
      <c r="J6" s="549"/>
      <c r="K6" s="791"/>
      <c r="L6" s="26"/>
    </row>
    <row r="7" spans="1:12" s="75" customFormat="1" ht="18" customHeight="1">
      <c r="A7" s="841"/>
      <c r="B7" s="909"/>
      <c r="C7" s="911"/>
      <c r="D7" s="787"/>
      <c r="E7" s="791"/>
      <c r="F7" s="118"/>
      <c r="G7" s="791"/>
      <c r="H7" s="549"/>
      <c r="I7" s="791"/>
      <c r="J7" s="549"/>
      <c r="K7" s="791"/>
      <c r="L7" s="26"/>
    </row>
    <row r="8" spans="1:12" s="75" customFormat="1" ht="18" customHeight="1">
      <c r="A8" s="841"/>
      <c r="B8" s="909"/>
      <c r="C8" s="911"/>
      <c r="D8" s="788"/>
      <c r="E8" s="792"/>
      <c r="F8" s="461"/>
      <c r="G8" s="792"/>
      <c r="H8" s="550"/>
      <c r="I8" s="792"/>
      <c r="J8" s="550"/>
      <c r="K8" s="792"/>
      <c r="L8" s="26"/>
    </row>
    <row r="9" spans="1:12" s="75" customFormat="1" ht="25.35" customHeight="1" thickBot="1">
      <c r="A9" s="841"/>
      <c r="B9" s="569"/>
      <c r="C9" s="569"/>
      <c r="D9" s="906" t="s">
        <v>63</v>
      </c>
      <c r="E9" s="906"/>
      <c r="F9" s="906"/>
      <c r="G9" s="906"/>
      <c r="H9" s="906"/>
      <c r="I9" s="906"/>
      <c r="J9" s="906"/>
      <c r="K9" s="906"/>
      <c r="L9" s="26"/>
    </row>
    <row r="10" spans="1:12" s="75" customFormat="1" ht="9.9499999999999993" customHeight="1">
      <c r="A10" s="841"/>
      <c r="B10" s="300"/>
      <c r="C10" s="300"/>
      <c r="D10" s="201"/>
      <c r="E10" s="33"/>
      <c r="F10" s="129"/>
      <c r="G10" s="33"/>
      <c r="H10" s="286"/>
      <c r="I10" s="129"/>
      <c r="J10" s="129"/>
      <c r="K10" s="129"/>
      <c r="L10" s="26"/>
    </row>
    <row r="11" spans="1:12" s="75" customFormat="1" ht="18" customHeight="1">
      <c r="A11" s="841"/>
      <c r="B11" s="915" t="s">
        <v>203</v>
      </c>
      <c r="C11" s="301"/>
      <c r="D11" s="397">
        <v>2022</v>
      </c>
      <c r="E11" s="302"/>
      <c r="F11" s="303"/>
      <c r="G11" s="192">
        <f>SUM(G15,G19,G23,G27)</f>
        <v>13494.4</v>
      </c>
      <c r="H11" s="190"/>
      <c r="I11" s="192">
        <f>SUM(I15,I19,I23,I27)</f>
        <v>8078.3</v>
      </c>
      <c r="J11" s="192"/>
      <c r="K11" s="192">
        <f>SUM(K15,K19,K23,K27)</f>
        <v>5416.2</v>
      </c>
      <c r="L11" s="30"/>
    </row>
    <row r="12" spans="1:12" s="75" customFormat="1" ht="18" customHeight="1">
      <c r="A12" s="841"/>
      <c r="B12" s="915"/>
      <c r="C12" s="304"/>
      <c r="D12" s="397">
        <v>2023</v>
      </c>
      <c r="E12" s="302"/>
      <c r="F12" s="305"/>
      <c r="G12" s="192">
        <f>SUM(G16,G20,G24,G28)</f>
        <v>13809.400000000001</v>
      </c>
      <c r="H12" s="190"/>
      <c r="I12" s="192">
        <f>SUM(I16,I20,I24,I28)</f>
        <v>8260.4</v>
      </c>
      <c r="J12" s="192"/>
      <c r="K12" s="192">
        <f>SUM(K16,K20,K24,K28)</f>
        <v>5548.9999999999991</v>
      </c>
      <c r="L12" s="30"/>
    </row>
    <row r="13" spans="1:12" s="75" customFormat="1" ht="18" customHeight="1">
      <c r="A13" s="841"/>
      <c r="B13" s="176"/>
      <c r="C13" s="306"/>
      <c r="D13" s="646">
        <v>2024</v>
      </c>
      <c r="E13" s="302"/>
      <c r="F13" s="305"/>
      <c r="G13" s="659">
        <v>14008.8</v>
      </c>
      <c r="H13" s="659"/>
      <c r="I13" s="659">
        <v>8368.1</v>
      </c>
      <c r="J13" s="659"/>
      <c r="K13" s="659">
        <v>5640.7</v>
      </c>
      <c r="L13" s="30"/>
    </row>
    <row r="14" spans="1:12" s="75" customFormat="1" ht="10.15" customHeight="1">
      <c r="A14" s="841"/>
      <c r="B14" s="300"/>
      <c r="C14" s="300"/>
      <c r="D14" s="678"/>
      <c r="E14" s="89"/>
      <c r="F14" s="128"/>
      <c r="G14" s="676"/>
      <c r="H14" s="664"/>
      <c r="I14" s="676"/>
      <c r="J14" s="664"/>
      <c r="K14" s="676"/>
      <c r="L14" s="26"/>
    </row>
    <row r="15" spans="1:12" s="75" customFormat="1" ht="18" customHeight="1">
      <c r="A15" s="841"/>
      <c r="B15" s="905" t="s">
        <v>0</v>
      </c>
      <c r="C15" s="914"/>
      <c r="D15" s="397">
        <v>2022</v>
      </c>
      <c r="E15" s="302"/>
      <c r="F15" s="303"/>
      <c r="G15" s="192">
        <v>9181.9</v>
      </c>
      <c r="H15" s="190"/>
      <c r="I15" s="192">
        <v>5485.4</v>
      </c>
      <c r="J15" s="192"/>
      <c r="K15" s="192">
        <v>3696.5</v>
      </c>
      <c r="L15" s="30"/>
    </row>
    <row r="16" spans="1:12" s="75" customFormat="1" ht="18" customHeight="1">
      <c r="A16" s="841"/>
      <c r="B16" s="307"/>
      <c r="C16" s="308"/>
      <c r="D16" s="397">
        <v>2023</v>
      </c>
      <c r="E16" s="302"/>
      <c r="F16" s="305"/>
      <c r="G16" s="192">
        <v>9401.7000000000007</v>
      </c>
      <c r="H16" s="190"/>
      <c r="I16" s="192">
        <v>5722.7</v>
      </c>
      <c r="J16" s="192"/>
      <c r="K16" s="192">
        <v>3679</v>
      </c>
      <c r="L16" s="30"/>
    </row>
    <row r="17" spans="1:12" s="75" customFormat="1" ht="18" customHeight="1">
      <c r="A17" s="841"/>
      <c r="B17" s="616"/>
      <c r="C17" s="619"/>
      <c r="D17" s="646">
        <v>2024</v>
      </c>
      <c r="E17" s="302"/>
      <c r="F17" s="305"/>
      <c r="G17" s="659">
        <v>9554.6</v>
      </c>
      <c r="H17" s="659"/>
      <c r="I17" s="659">
        <v>5785.4</v>
      </c>
      <c r="J17" s="659"/>
      <c r="K17" s="659">
        <v>3769.3</v>
      </c>
      <c r="L17" s="30"/>
    </row>
    <row r="18" spans="1:12" s="75" customFormat="1" ht="10.15" customHeight="1">
      <c r="A18" s="841"/>
      <c r="B18" s="309"/>
      <c r="C18" s="309"/>
      <c r="D18" s="665"/>
      <c r="E18" s="224"/>
      <c r="F18" s="224"/>
      <c r="G18" s="676"/>
      <c r="H18" s="224"/>
      <c r="I18" s="676"/>
      <c r="J18" s="224"/>
      <c r="K18" s="676"/>
      <c r="L18" s="30"/>
    </row>
    <row r="19" spans="1:12" s="75" customFormat="1" ht="18" customHeight="1">
      <c r="A19" s="841"/>
      <c r="B19" s="905" t="s">
        <v>134</v>
      </c>
      <c r="C19" s="310"/>
      <c r="D19" s="397">
        <v>2022</v>
      </c>
      <c r="E19" s="302"/>
      <c r="F19" s="303"/>
      <c r="G19" s="632">
        <v>3279</v>
      </c>
      <c r="H19" s="190"/>
      <c r="I19" s="632">
        <v>1979.1</v>
      </c>
      <c r="J19" s="192"/>
      <c r="K19" s="632">
        <v>1299.9000000000001</v>
      </c>
      <c r="L19" s="30"/>
    </row>
    <row r="20" spans="1:12" s="75" customFormat="1" ht="18" customHeight="1">
      <c r="A20" s="841"/>
      <c r="B20" s="905"/>
      <c r="C20" s="308"/>
      <c r="D20" s="397">
        <v>2023</v>
      </c>
      <c r="E20" s="302"/>
      <c r="F20" s="305"/>
      <c r="G20" s="192">
        <v>3367.1</v>
      </c>
      <c r="H20" s="190"/>
      <c r="I20" s="192">
        <v>1933.4</v>
      </c>
      <c r="J20" s="192"/>
      <c r="K20" s="192">
        <v>1433.7</v>
      </c>
      <c r="L20" s="30"/>
    </row>
    <row r="21" spans="1:12" s="75" customFormat="1" ht="18" customHeight="1">
      <c r="A21" s="841"/>
      <c r="B21" s="616"/>
      <c r="C21" s="619"/>
      <c r="D21" s="646">
        <v>2024</v>
      </c>
      <c r="E21" s="302"/>
      <c r="F21" s="305"/>
      <c r="G21" s="659">
        <v>3408.2</v>
      </c>
      <c r="H21" s="659"/>
      <c r="I21" s="659">
        <v>1953.5</v>
      </c>
      <c r="J21" s="659"/>
      <c r="K21" s="659">
        <v>1454.6</v>
      </c>
      <c r="L21" s="30"/>
    </row>
    <row r="22" spans="1:12" s="75" customFormat="1" ht="10.15" customHeight="1">
      <c r="A22" s="841"/>
      <c r="B22" s="907"/>
      <c r="C22" s="907"/>
      <c r="D22" s="388"/>
      <c r="E22" s="302"/>
      <c r="F22" s="303"/>
      <c r="G22" s="676"/>
      <c r="H22" s="302"/>
      <c r="I22" s="676"/>
      <c r="J22" s="303"/>
      <c r="K22" s="676"/>
      <c r="L22" s="30"/>
    </row>
    <row r="23" spans="1:12" s="75" customFormat="1" ht="18" customHeight="1">
      <c r="A23" s="841"/>
      <c r="B23" s="905" t="s">
        <v>179</v>
      </c>
      <c r="C23" s="311"/>
      <c r="D23" s="397">
        <v>2022</v>
      </c>
      <c r="E23" s="302"/>
      <c r="F23" s="303"/>
      <c r="G23" s="192">
        <v>956.2</v>
      </c>
      <c r="H23" s="190"/>
      <c r="I23" s="192">
        <v>566.1</v>
      </c>
      <c r="J23" s="192"/>
      <c r="K23" s="192">
        <v>390.1</v>
      </c>
      <c r="L23" s="30"/>
    </row>
    <row r="24" spans="1:12" s="75" customFormat="1" ht="18" customHeight="1">
      <c r="A24" s="841"/>
      <c r="B24" s="905"/>
      <c r="C24" s="309"/>
      <c r="D24" s="397">
        <v>2023</v>
      </c>
      <c r="E24" s="302"/>
      <c r="F24" s="305"/>
      <c r="G24" s="192">
        <v>955.9</v>
      </c>
      <c r="H24" s="190"/>
      <c r="I24" s="192">
        <v>551</v>
      </c>
      <c r="J24" s="192"/>
      <c r="K24" s="192">
        <v>404.9</v>
      </c>
      <c r="L24" s="30"/>
    </row>
    <row r="25" spans="1:12" s="75" customFormat="1" ht="18" customHeight="1">
      <c r="A25" s="841"/>
      <c r="B25" s="616"/>
      <c r="C25" s="618"/>
      <c r="D25" s="646">
        <v>2024</v>
      </c>
      <c r="E25" s="302"/>
      <c r="F25" s="305"/>
      <c r="G25" s="659">
        <v>961.4</v>
      </c>
      <c r="H25" s="659"/>
      <c r="I25" s="659">
        <v>574.20000000000005</v>
      </c>
      <c r="J25" s="659"/>
      <c r="K25" s="659">
        <v>387.3</v>
      </c>
      <c r="L25" s="30"/>
    </row>
    <row r="26" spans="1:12" s="75" customFormat="1" ht="10.15" customHeight="1">
      <c r="A26" s="841"/>
      <c r="B26" s="309"/>
      <c r="C26" s="309"/>
      <c r="D26" s="388"/>
      <c r="E26" s="224"/>
      <c r="F26" s="224"/>
      <c r="G26" s="676"/>
      <c r="H26" s="224"/>
      <c r="I26" s="676"/>
      <c r="J26" s="224"/>
      <c r="K26" s="676"/>
      <c r="L26" s="30"/>
    </row>
    <row r="27" spans="1:12" s="75" customFormat="1" ht="18" customHeight="1">
      <c r="A27" s="841"/>
      <c r="B27" s="912" t="s">
        <v>135</v>
      </c>
      <c r="C27" s="311"/>
      <c r="D27" s="397">
        <v>2022</v>
      </c>
      <c r="E27" s="302"/>
      <c r="F27" s="303"/>
      <c r="G27" s="192">
        <v>77.3</v>
      </c>
      <c r="H27" s="190"/>
      <c r="I27" s="192">
        <v>47.7</v>
      </c>
      <c r="J27" s="192"/>
      <c r="K27" s="192">
        <v>29.7</v>
      </c>
      <c r="L27" s="30"/>
    </row>
    <row r="28" spans="1:12" s="75" customFormat="1" ht="18" customHeight="1">
      <c r="A28" s="841"/>
      <c r="B28" s="912"/>
      <c r="C28" s="309"/>
      <c r="D28" s="397">
        <v>2023</v>
      </c>
      <c r="E28" s="302"/>
      <c r="F28" s="305"/>
      <c r="G28" s="192">
        <v>84.7</v>
      </c>
      <c r="H28" s="190"/>
      <c r="I28" s="192">
        <v>53.3</v>
      </c>
      <c r="J28" s="192"/>
      <c r="K28" s="192">
        <v>31.4</v>
      </c>
      <c r="L28" s="30"/>
    </row>
    <row r="29" spans="1:12" s="75" customFormat="1" ht="18" customHeight="1">
      <c r="A29" s="841"/>
      <c r="B29" s="312"/>
      <c r="C29" s="617"/>
      <c r="D29" s="646">
        <v>2024</v>
      </c>
      <c r="E29" s="302"/>
      <c r="F29" s="305"/>
      <c r="G29" s="659">
        <v>84.5</v>
      </c>
      <c r="H29" s="659"/>
      <c r="I29" s="659">
        <v>55</v>
      </c>
      <c r="J29" s="659"/>
      <c r="K29" s="659">
        <v>29.5</v>
      </c>
      <c r="L29" s="30"/>
    </row>
    <row r="30" spans="1:12" s="75" customFormat="1" ht="10.15" customHeight="1">
      <c r="A30" s="841"/>
      <c r="B30" s="314"/>
      <c r="C30" s="313"/>
      <c r="D30" s="665"/>
      <c r="E30" s="224"/>
      <c r="F30" s="224"/>
      <c r="G30" s="677"/>
      <c r="H30" s="224"/>
      <c r="I30" s="677"/>
      <c r="J30" s="224"/>
      <c r="K30" s="677"/>
      <c r="L30" s="30"/>
    </row>
    <row r="31" spans="1:12" s="75" customFormat="1" ht="18" customHeight="1">
      <c r="A31" s="841"/>
      <c r="B31" s="913" t="s">
        <v>202</v>
      </c>
      <c r="C31" s="311"/>
      <c r="D31" s="397">
        <v>2022</v>
      </c>
      <c r="E31" s="302"/>
      <c r="F31" s="303"/>
      <c r="G31" s="192">
        <v>1660.8</v>
      </c>
      <c r="H31" s="190"/>
      <c r="I31" s="192">
        <v>1323.9</v>
      </c>
      <c r="J31" s="192"/>
      <c r="K31" s="192">
        <v>336.9</v>
      </c>
      <c r="L31" s="30"/>
    </row>
    <row r="32" spans="1:12" s="75" customFormat="1" ht="18" customHeight="1">
      <c r="A32" s="841"/>
      <c r="B32" s="913"/>
      <c r="C32" s="311"/>
      <c r="D32" s="397">
        <v>2023</v>
      </c>
      <c r="E32" s="302"/>
      <c r="F32" s="305"/>
      <c r="G32" s="192">
        <v>2004</v>
      </c>
      <c r="H32" s="190"/>
      <c r="I32" s="192">
        <v>1589.1</v>
      </c>
      <c r="J32" s="192"/>
      <c r="K32" s="192">
        <v>414.9</v>
      </c>
      <c r="L32" s="30"/>
    </row>
    <row r="33" spans="1:12" s="75" customFormat="1" ht="18" customHeight="1">
      <c r="A33" s="841"/>
      <c r="B33" s="312"/>
      <c r="C33" s="617"/>
      <c r="D33" s="646">
        <v>2024</v>
      </c>
      <c r="E33" s="302"/>
      <c r="F33" s="305"/>
      <c r="G33" s="659">
        <v>2360.6</v>
      </c>
      <c r="H33" s="659"/>
      <c r="I33" s="659">
        <v>1889</v>
      </c>
      <c r="J33" s="659"/>
      <c r="K33" s="659">
        <v>471.6</v>
      </c>
      <c r="L33" s="30"/>
    </row>
    <row r="34" spans="1:12" s="75" customFormat="1" ht="9.9499999999999993" customHeight="1" thickBot="1">
      <c r="A34" s="841"/>
      <c r="B34" s="477"/>
      <c r="C34" s="477"/>
      <c r="D34" s="478"/>
      <c r="E34" s="573"/>
      <c r="F34" s="573"/>
      <c r="G34" s="573"/>
      <c r="H34" s="573"/>
      <c r="I34" s="573"/>
      <c r="J34" s="573"/>
      <c r="K34" s="573"/>
      <c r="L34" s="19"/>
    </row>
    <row r="35" spans="1:12" s="75" customFormat="1" ht="9.9499999999999993" customHeight="1">
      <c r="A35" s="841"/>
      <c r="B35" s="78"/>
      <c r="C35" s="78"/>
      <c r="D35" s="79"/>
      <c r="E35" s="77"/>
      <c r="F35" s="77"/>
      <c r="G35" s="77"/>
      <c r="H35" s="77"/>
      <c r="I35" s="77"/>
      <c r="J35" s="77"/>
      <c r="K35" s="77"/>
      <c r="L35" s="19"/>
    </row>
    <row r="36" spans="1:12" s="80" customFormat="1" ht="15" customHeight="1">
      <c r="A36" s="841"/>
      <c r="B36" s="717" t="s">
        <v>295</v>
      </c>
      <c r="C36" s="139"/>
      <c r="D36" s="315"/>
      <c r="E36" s="149"/>
      <c r="F36" s="149"/>
      <c r="G36" s="149"/>
      <c r="H36" s="149"/>
      <c r="I36" s="149"/>
      <c r="J36" s="149"/>
      <c r="K36" s="149"/>
      <c r="L36" s="69"/>
    </row>
    <row r="37" spans="1:12" s="75" customFormat="1" ht="15" customHeight="1">
      <c r="A37" s="76"/>
      <c r="B37" s="718" t="s">
        <v>303</v>
      </c>
      <c r="C37" s="53"/>
      <c r="D37" s="177"/>
      <c r="E37" s="22"/>
      <c r="F37" s="22"/>
      <c r="G37" s="22"/>
      <c r="H37" s="22"/>
      <c r="I37" s="22"/>
      <c r="J37" s="22"/>
      <c r="K37" s="22"/>
      <c r="L37" s="19"/>
    </row>
    <row r="38" spans="1:12" s="75" customFormat="1" ht="9.9499999999999993" customHeight="1">
      <c r="A38" s="76"/>
      <c r="B38" s="47"/>
      <c r="C38" s="287"/>
      <c r="D38" s="287"/>
      <c r="E38" s="22"/>
      <c r="F38" s="22"/>
      <c r="G38" s="22"/>
      <c r="H38" s="22"/>
      <c r="I38" s="22"/>
      <c r="J38" s="22"/>
      <c r="K38" s="22"/>
    </row>
    <row r="39" spans="1:12" s="75" customFormat="1" ht="15" customHeight="1">
      <c r="B39" s="719" t="s">
        <v>1</v>
      </c>
      <c r="C39" s="84"/>
      <c r="D39" s="84"/>
      <c r="E39" s="84"/>
      <c r="F39" s="84"/>
      <c r="G39" s="84"/>
      <c r="H39" s="84"/>
      <c r="I39" s="84"/>
      <c r="J39" s="84"/>
      <c r="K39" s="84"/>
    </row>
    <row r="40" spans="1:12" s="75" customFormat="1" ht="15" customHeight="1">
      <c r="B40" s="715" t="s">
        <v>180</v>
      </c>
      <c r="C40" s="84"/>
      <c r="D40" s="84"/>
      <c r="E40" s="84"/>
      <c r="F40" s="84"/>
      <c r="G40" s="84"/>
      <c r="H40" s="84"/>
      <c r="I40" s="84"/>
      <c r="J40" s="84"/>
      <c r="K40" s="84"/>
    </row>
    <row r="41" spans="1:12" s="75" customFormat="1" ht="14.25">
      <c r="B41" s="84"/>
      <c r="C41" s="84"/>
      <c r="D41" s="84"/>
      <c r="E41" s="84"/>
      <c r="F41" s="84"/>
      <c r="G41" s="84"/>
      <c r="H41" s="84"/>
      <c r="I41" s="84"/>
      <c r="J41" s="84"/>
      <c r="K41" s="84"/>
    </row>
  </sheetData>
  <sheetProtection algorithmName="SHA-512" hashValue="U1SE5mNiAP3p7DLT1yJsy12MPsjFJKvDgEIwaUkHdmuUskEeXF7WzD1Qw8uWpCUt+9HKQPe+ZmkfgKHtEVSjJw==" saltValue="JfpGW1AGoGFfhJTpxmoNzQ==" spinCount="100000" sheet="1" objects="1" scenarios="1"/>
  <mergeCells count="18">
    <mergeCell ref="A2:A36"/>
    <mergeCell ref="B22:C22"/>
    <mergeCell ref="B5:B8"/>
    <mergeCell ref="D5:D8"/>
    <mergeCell ref="E5:E8"/>
    <mergeCell ref="B2:K2"/>
    <mergeCell ref="K5:K8"/>
    <mergeCell ref="C6:C8"/>
    <mergeCell ref="B27:B28"/>
    <mergeCell ref="B31:B32"/>
    <mergeCell ref="B15:C15"/>
    <mergeCell ref="B11:B12"/>
    <mergeCell ref="B19:B20"/>
    <mergeCell ref="B23:B24"/>
    <mergeCell ref="B3:K3"/>
    <mergeCell ref="G5:G8"/>
    <mergeCell ref="I5:I8"/>
    <mergeCell ref="D9:K9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1" max="1048575" man="1"/>
  </col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7">
    <tabColor theme="9" tint="0.39997558519241921"/>
  </sheetPr>
  <dimension ref="A2:R47"/>
  <sheetViews>
    <sheetView view="pageBreakPreview" zoomScale="85" zoomScaleNormal="70" zoomScaleSheetLayoutView="85" workbookViewId="0">
      <selection activeCell="E24" sqref="E24"/>
    </sheetView>
  </sheetViews>
  <sheetFormatPr defaultColWidth="25" defaultRowHeight="12.75" customHeight="1"/>
  <cols>
    <col min="1" max="1" width="2.7109375" style="8" customWidth="1"/>
    <col min="2" max="2" width="32.7109375" style="7" customWidth="1"/>
    <col min="3" max="3" width="16.7109375" style="7" customWidth="1"/>
    <col min="4" max="4" width="16.7109375" style="4" customWidth="1"/>
    <col min="5" max="5" width="4" style="4" customWidth="1"/>
    <col min="6" max="11" width="16.7109375" style="4" customWidth="1"/>
    <col min="12" max="16384" width="25" style="4"/>
  </cols>
  <sheetData>
    <row r="2" spans="1:18" s="33" customFormat="1" ht="15" customHeight="1">
      <c r="A2" s="918"/>
      <c r="B2" s="916" t="s">
        <v>207</v>
      </c>
      <c r="C2" s="917"/>
      <c r="D2" s="917"/>
      <c r="E2" s="917"/>
      <c r="F2" s="917"/>
      <c r="G2" s="917"/>
      <c r="H2" s="917"/>
      <c r="I2" s="917"/>
      <c r="J2" s="917"/>
      <c r="K2" s="917"/>
    </row>
    <row r="3" spans="1:18" s="33" customFormat="1" ht="15" customHeight="1">
      <c r="A3" s="918"/>
      <c r="B3" s="922" t="s">
        <v>208</v>
      </c>
      <c r="C3" s="922"/>
      <c r="D3" s="922"/>
      <c r="E3" s="922"/>
      <c r="F3" s="922"/>
      <c r="G3" s="922"/>
      <c r="H3" s="922"/>
      <c r="I3" s="922"/>
      <c r="J3" s="922"/>
      <c r="K3" s="922"/>
    </row>
    <row r="4" spans="1:18" s="33" customFormat="1" ht="12" customHeight="1" thickBot="1">
      <c r="A4" s="918"/>
      <c r="B4" s="560"/>
      <c r="C4" s="560"/>
    </row>
    <row r="5" spans="1:18" s="33" customFormat="1" ht="36" customHeight="1">
      <c r="A5" s="918"/>
      <c r="B5" s="920" t="s">
        <v>172</v>
      </c>
      <c r="C5" s="910" t="s">
        <v>140</v>
      </c>
      <c r="D5" s="903" t="s">
        <v>133</v>
      </c>
      <c r="E5" s="572"/>
      <c r="F5" s="921" t="s">
        <v>141</v>
      </c>
      <c r="G5" s="921"/>
      <c r="H5" s="921"/>
      <c r="I5" s="921"/>
      <c r="J5" s="921"/>
      <c r="K5" s="919" t="s">
        <v>197</v>
      </c>
    </row>
    <row r="6" spans="1:18" s="33" customFormat="1" ht="8.1" customHeight="1">
      <c r="A6" s="918"/>
      <c r="B6" s="858"/>
      <c r="C6" s="787"/>
      <c r="D6" s="791"/>
      <c r="E6" s="129"/>
      <c r="F6" s="559"/>
      <c r="G6" s="559"/>
      <c r="H6" s="559"/>
      <c r="I6" s="559"/>
      <c r="J6" s="559"/>
      <c r="K6" s="861"/>
    </row>
    <row r="7" spans="1:18" s="33" customFormat="1" ht="36" customHeight="1">
      <c r="A7" s="918"/>
      <c r="B7" s="858"/>
      <c r="C7" s="787"/>
      <c r="D7" s="791"/>
      <c r="E7" s="129"/>
      <c r="F7" s="549" t="s">
        <v>109</v>
      </c>
      <c r="G7" s="557" t="s">
        <v>0</v>
      </c>
      <c r="H7" s="553" t="s">
        <v>134</v>
      </c>
      <c r="I7" s="553" t="s">
        <v>179</v>
      </c>
      <c r="J7" s="553" t="s">
        <v>135</v>
      </c>
      <c r="K7" s="861"/>
    </row>
    <row r="8" spans="1:18" s="33" customFormat="1" ht="8.1" customHeight="1">
      <c r="A8" s="918"/>
      <c r="B8" s="858"/>
      <c r="C8" s="788"/>
      <c r="D8" s="792"/>
      <c r="E8" s="510"/>
      <c r="F8" s="550"/>
      <c r="G8" s="558"/>
      <c r="H8" s="554"/>
      <c r="I8" s="554"/>
      <c r="J8" s="554"/>
      <c r="K8" s="862"/>
    </row>
    <row r="9" spans="1:18" s="33" customFormat="1" ht="24.95" customHeight="1" thickBot="1">
      <c r="A9" s="918"/>
      <c r="B9" s="734"/>
      <c r="C9" s="744"/>
      <c r="D9" s="744"/>
      <c r="E9" s="590"/>
      <c r="F9" s="906" t="s">
        <v>2</v>
      </c>
      <c r="G9" s="906"/>
      <c r="H9" s="906"/>
      <c r="I9" s="906"/>
      <c r="J9" s="906"/>
      <c r="K9" s="745"/>
    </row>
    <row r="10" spans="1:18" s="33" customFormat="1" ht="9.9499999999999993" customHeight="1">
      <c r="A10" s="918"/>
      <c r="B10" s="199"/>
      <c r="C10" s="199"/>
      <c r="D10" s="92"/>
      <c r="E10" s="92"/>
      <c r="F10" s="123"/>
      <c r="G10" s="200"/>
      <c r="H10" s="250"/>
      <c r="I10" s="200"/>
      <c r="J10" s="200"/>
      <c r="K10" s="201"/>
    </row>
    <row r="11" spans="1:18" s="100" customFormat="1" ht="18" customHeight="1">
      <c r="A11" s="918"/>
      <c r="B11" s="129" t="s">
        <v>158</v>
      </c>
      <c r="C11" s="725">
        <v>2022</v>
      </c>
      <c r="D11" s="391">
        <v>3.8966631954818109</v>
      </c>
      <c r="E11" s="391"/>
      <c r="F11" s="391">
        <v>3.9098873560785057</v>
      </c>
      <c r="G11" s="391">
        <v>4.0930256246718866</v>
      </c>
      <c r="H11" s="391">
        <v>3.1030062096796227</v>
      </c>
      <c r="I11" s="391">
        <v>4.7060764179077408</v>
      </c>
      <c r="J11" s="391">
        <v>6.0749930033915476</v>
      </c>
      <c r="K11" s="252">
        <v>3.7890764116610445</v>
      </c>
      <c r="L11" s="210"/>
      <c r="M11" s="210"/>
      <c r="N11" s="211"/>
      <c r="O11" s="210"/>
      <c r="P11" s="210"/>
      <c r="Q11" s="210"/>
      <c r="R11" s="253"/>
    </row>
    <row r="12" spans="1:18" s="100" customFormat="1" ht="18" customHeight="1">
      <c r="A12" s="918"/>
      <c r="B12" s="422" t="s">
        <v>66</v>
      </c>
      <c r="C12" s="725">
        <v>2023</v>
      </c>
      <c r="D12" s="391">
        <v>3.3815092547811836</v>
      </c>
      <c r="E12" s="326"/>
      <c r="F12" s="391">
        <v>3.3844503542500965</v>
      </c>
      <c r="G12" s="391">
        <v>3.6374893939733797</v>
      </c>
      <c r="H12" s="391">
        <v>2.4374363829426029</v>
      </c>
      <c r="I12" s="391">
        <v>4.0427369620407037</v>
      </c>
      <c r="J12" s="391">
        <v>4.9977227155114372</v>
      </c>
      <c r="K12" s="252">
        <v>3.3612378431430443</v>
      </c>
      <c r="L12" s="210"/>
      <c r="M12" s="210"/>
      <c r="N12" s="211"/>
      <c r="O12" s="210"/>
      <c r="P12" s="210"/>
      <c r="Q12" s="210"/>
      <c r="R12" s="253"/>
    </row>
    <row r="13" spans="1:18" s="100" customFormat="1" ht="18" customHeight="1">
      <c r="A13" s="918"/>
      <c r="B13" s="212"/>
      <c r="C13" s="324">
        <v>2024</v>
      </c>
      <c r="D13" s="656">
        <v>3.2</v>
      </c>
      <c r="E13" s="656"/>
      <c r="F13" s="656">
        <v>3.2</v>
      </c>
      <c r="G13" s="656">
        <v>3.4</v>
      </c>
      <c r="H13" s="656">
        <v>2.2999999999999998</v>
      </c>
      <c r="I13" s="656">
        <v>4.2</v>
      </c>
      <c r="J13" s="656">
        <v>4.7</v>
      </c>
      <c r="K13" s="656">
        <v>2.9</v>
      </c>
      <c r="L13" s="77"/>
      <c r="M13" s="210"/>
      <c r="N13" s="211"/>
      <c r="O13" s="210"/>
      <c r="P13" s="210"/>
      <c r="Q13" s="210"/>
      <c r="R13" s="253"/>
    </row>
    <row r="14" spans="1:18" s="100" customFormat="1" ht="9.9499999999999993" customHeight="1">
      <c r="A14" s="918"/>
      <c r="B14" s="574"/>
      <c r="C14" s="575"/>
      <c r="D14" s="576"/>
      <c r="E14" s="561"/>
      <c r="F14" s="576"/>
      <c r="G14" s="576"/>
      <c r="H14" s="576"/>
      <c r="I14" s="576"/>
      <c r="J14" s="576"/>
      <c r="K14" s="577"/>
      <c r="L14" s="77"/>
      <c r="M14" s="210"/>
      <c r="N14" s="211"/>
      <c r="O14" s="210"/>
      <c r="P14" s="210"/>
      <c r="Q14" s="210"/>
      <c r="R14" s="253"/>
    </row>
    <row r="15" spans="1:18" s="100" customFormat="1" ht="9.9499999999999993" customHeight="1">
      <c r="A15" s="918"/>
      <c r="B15" s="212"/>
      <c r="C15" s="388"/>
      <c r="D15" s="392"/>
      <c r="E15" s="209"/>
      <c r="F15" s="392"/>
      <c r="G15" s="392"/>
      <c r="H15" s="392"/>
      <c r="I15" s="392"/>
      <c r="J15" s="392"/>
      <c r="K15" s="255"/>
      <c r="L15" s="77"/>
      <c r="M15" s="210"/>
      <c r="N15" s="211"/>
      <c r="O15" s="210"/>
      <c r="P15" s="210"/>
      <c r="Q15" s="210"/>
      <c r="R15" s="253"/>
    </row>
    <row r="16" spans="1:18" s="100" customFormat="1" ht="18" customHeight="1">
      <c r="A16" s="918"/>
      <c r="B16" s="207" t="s">
        <v>67</v>
      </c>
      <c r="C16" s="397">
        <v>2022</v>
      </c>
      <c r="D16" s="392">
        <v>14.18723242436735</v>
      </c>
      <c r="E16" s="392"/>
      <c r="F16" s="392">
        <v>14.1</v>
      </c>
      <c r="G16" s="392">
        <v>13.7</v>
      </c>
      <c r="H16" s="392">
        <v>10.5</v>
      </c>
      <c r="I16" s="392">
        <v>27.1</v>
      </c>
      <c r="J16" s="392">
        <v>35</v>
      </c>
      <c r="K16" s="255">
        <v>14.5</v>
      </c>
      <c r="L16" s="77"/>
      <c r="M16" s="210"/>
      <c r="N16" s="211"/>
      <c r="O16" s="210"/>
      <c r="P16" s="210"/>
      <c r="Q16" s="210"/>
      <c r="R16" s="253"/>
    </row>
    <row r="17" spans="1:18" s="100" customFormat="1" ht="18" customHeight="1">
      <c r="A17" s="918"/>
      <c r="B17" s="207"/>
      <c r="C17" s="397">
        <v>2023</v>
      </c>
      <c r="D17" s="392">
        <v>15.067068140899975</v>
      </c>
      <c r="E17" s="327"/>
      <c r="F17" s="392">
        <v>15.8</v>
      </c>
      <c r="G17" s="392">
        <v>16.600000000000001</v>
      </c>
      <c r="H17" s="392">
        <v>14.6</v>
      </c>
      <c r="I17" s="392">
        <v>10.8</v>
      </c>
      <c r="J17" s="392">
        <v>32.5</v>
      </c>
      <c r="K17" s="392">
        <v>10.5</v>
      </c>
      <c r="L17" s="210"/>
      <c r="M17" s="210"/>
      <c r="N17" s="211"/>
      <c r="O17" s="210"/>
      <c r="P17" s="210"/>
      <c r="Q17" s="210"/>
      <c r="R17" s="253"/>
    </row>
    <row r="18" spans="1:18" s="100" customFormat="1" ht="18" customHeight="1">
      <c r="A18" s="918"/>
      <c r="B18" s="207"/>
      <c r="C18" s="646">
        <v>2024</v>
      </c>
      <c r="D18" s="655">
        <v>15.8</v>
      </c>
      <c r="E18" s="655"/>
      <c r="F18" s="655">
        <v>15.2</v>
      </c>
      <c r="G18" s="655">
        <v>16.8</v>
      </c>
      <c r="H18" s="655">
        <v>7.5</v>
      </c>
      <c r="I18" s="655">
        <v>22.9</v>
      </c>
      <c r="J18" s="655">
        <v>12.9</v>
      </c>
      <c r="K18" s="655">
        <v>17.899999999999999</v>
      </c>
      <c r="L18" s="210"/>
      <c r="M18" s="210"/>
      <c r="N18" s="211"/>
      <c r="O18" s="210"/>
      <c r="P18" s="210"/>
      <c r="Q18" s="210"/>
      <c r="R18" s="253"/>
    </row>
    <row r="19" spans="1:18" s="100" customFormat="1" ht="10.15" customHeight="1">
      <c r="A19" s="918"/>
      <c r="B19" s="207"/>
      <c r="C19" s="390"/>
      <c r="D19" s="392"/>
      <c r="E19" s="209"/>
      <c r="F19" s="392"/>
      <c r="G19" s="392"/>
      <c r="H19" s="392"/>
      <c r="I19" s="392"/>
      <c r="J19" s="392"/>
      <c r="K19" s="255"/>
      <c r="L19" s="210"/>
      <c r="M19" s="210"/>
      <c r="N19" s="211"/>
      <c r="O19" s="210"/>
      <c r="P19" s="210"/>
      <c r="Q19" s="210"/>
      <c r="R19" s="253"/>
    </row>
    <row r="20" spans="1:18" s="100" customFormat="1" ht="18" customHeight="1">
      <c r="A20" s="918"/>
      <c r="B20" s="207" t="s">
        <v>68</v>
      </c>
      <c r="C20" s="397">
        <v>2022</v>
      </c>
      <c r="D20" s="392">
        <v>11.262773422807166</v>
      </c>
      <c r="E20" s="392"/>
      <c r="F20" s="392">
        <v>12</v>
      </c>
      <c r="G20" s="392">
        <v>13.4</v>
      </c>
      <c r="H20" s="392">
        <v>9.8000000000000007</v>
      </c>
      <c r="I20" s="392">
        <v>7</v>
      </c>
      <c r="J20" s="392">
        <v>3.8</v>
      </c>
      <c r="K20" s="255">
        <v>7.3</v>
      </c>
      <c r="L20" s="210"/>
      <c r="M20" s="210"/>
      <c r="N20" s="211"/>
      <c r="O20" s="210"/>
      <c r="P20" s="210"/>
      <c r="Q20" s="210"/>
      <c r="R20" s="253"/>
    </row>
    <row r="21" spans="1:18" s="100" customFormat="1" ht="18" customHeight="1">
      <c r="A21" s="918"/>
      <c r="B21" s="207"/>
      <c r="C21" s="397">
        <v>2023</v>
      </c>
      <c r="D21" s="392">
        <v>9.5553013544609993</v>
      </c>
      <c r="E21" s="327"/>
      <c r="F21" s="392">
        <v>10.4</v>
      </c>
      <c r="G21" s="392">
        <v>10.9</v>
      </c>
      <c r="H21" s="392">
        <v>6.9</v>
      </c>
      <c r="I21" s="392">
        <v>14.1</v>
      </c>
      <c r="J21" s="392">
        <v>10.3</v>
      </c>
      <c r="K21" s="392">
        <v>5.5</v>
      </c>
      <c r="L21" s="210"/>
      <c r="M21" s="210"/>
      <c r="N21" s="211"/>
      <c r="O21" s="210"/>
      <c r="P21" s="210"/>
      <c r="Q21" s="210"/>
      <c r="R21" s="253"/>
    </row>
    <row r="22" spans="1:18" s="100" customFormat="1" ht="18" customHeight="1">
      <c r="A22" s="918"/>
      <c r="B22" s="207"/>
      <c r="C22" s="646">
        <v>2024</v>
      </c>
      <c r="D22" s="655">
        <v>8.9</v>
      </c>
      <c r="E22" s="655"/>
      <c r="F22" s="655">
        <v>10</v>
      </c>
      <c r="G22" s="655">
        <v>9.9</v>
      </c>
      <c r="H22" s="655">
        <v>10.3</v>
      </c>
      <c r="I22" s="655">
        <v>9.8000000000000007</v>
      </c>
      <c r="J22" s="655">
        <v>16.7</v>
      </c>
      <c r="K22" s="655">
        <v>4.7</v>
      </c>
      <c r="L22" s="210"/>
      <c r="M22" s="210"/>
      <c r="N22" s="211"/>
      <c r="O22" s="210"/>
      <c r="P22" s="210"/>
      <c r="Q22" s="210"/>
      <c r="R22" s="253"/>
    </row>
    <row r="23" spans="1:18" s="100" customFormat="1" ht="10.15" customHeight="1">
      <c r="A23" s="918"/>
      <c r="B23" s="207"/>
      <c r="C23" s="390"/>
      <c r="D23" s="392"/>
      <c r="E23" s="209"/>
      <c r="F23" s="392"/>
      <c r="G23" s="392"/>
      <c r="H23" s="392"/>
      <c r="I23" s="392"/>
      <c r="J23" s="392"/>
      <c r="K23" s="255"/>
      <c r="L23" s="210"/>
      <c r="M23" s="210"/>
      <c r="N23" s="211"/>
      <c r="O23" s="210"/>
      <c r="P23" s="210"/>
      <c r="Q23" s="210"/>
      <c r="R23" s="253"/>
    </row>
    <row r="24" spans="1:18" s="100" customFormat="1" ht="18" customHeight="1">
      <c r="A24" s="918"/>
      <c r="B24" s="207" t="s">
        <v>69</v>
      </c>
      <c r="C24" s="397">
        <v>2022</v>
      </c>
      <c r="D24" s="392">
        <v>3.9872942802544165</v>
      </c>
      <c r="E24" s="392"/>
      <c r="F24" s="392">
        <v>4.0999999999999996</v>
      </c>
      <c r="G24" s="392">
        <v>4.4000000000000004</v>
      </c>
      <c r="H24" s="392">
        <v>3.6</v>
      </c>
      <c r="I24" s="392">
        <v>3.5</v>
      </c>
      <c r="J24" s="392">
        <v>3.3</v>
      </c>
      <c r="K24" s="255">
        <v>3.2</v>
      </c>
      <c r="L24" s="210"/>
      <c r="M24" s="210"/>
      <c r="N24" s="211"/>
      <c r="O24" s="210"/>
      <c r="P24" s="210"/>
      <c r="Q24" s="210"/>
      <c r="R24" s="253"/>
    </row>
    <row r="25" spans="1:18" s="100" customFormat="1" ht="18" customHeight="1">
      <c r="A25" s="918"/>
      <c r="B25" s="207"/>
      <c r="C25" s="397">
        <v>2023</v>
      </c>
      <c r="D25" s="392">
        <v>3.179843609658882</v>
      </c>
      <c r="E25" s="327"/>
      <c r="F25" s="392">
        <v>3.3</v>
      </c>
      <c r="G25" s="392">
        <v>3.5</v>
      </c>
      <c r="H25" s="392">
        <v>2.4</v>
      </c>
      <c r="I25" s="392">
        <v>3.3</v>
      </c>
      <c r="J25" s="392">
        <v>3.3</v>
      </c>
      <c r="K25" s="392">
        <v>2.6</v>
      </c>
      <c r="L25" s="210"/>
      <c r="M25" s="210"/>
      <c r="N25" s="211"/>
      <c r="O25" s="210"/>
      <c r="P25" s="210"/>
      <c r="Q25" s="210"/>
      <c r="R25" s="253"/>
    </row>
    <row r="26" spans="1:18" s="100" customFormat="1" ht="18" customHeight="1">
      <c r="A26" s="918"/>
      <c r="B26" s="207"/>
      <c r="C26" s="646">
        <v>2024</v>
      </c>
      <c r="D26" s="655">
        <v>3.6</v>
      </c>
      <c r="E26" s="655"/>
      <c r="F26" s="655">
        <v>3.9</v>
      </c>
      <c r="G26" s="655">
        <v>3.9</v>
      </c>
      <c r="H26" s="655">
        <v>3.1</v>
      </c>
      <c r="I26" s="655">
        <v>5.3</v>
      </c>
      <c r="J26" s="655">
        <v>6.2</v>
      </c>
      <c r="K26" s="655">
        <v>2.5</v>
      </c>
      <c r="L26" s="210"/>
      <c r="M26" s="210"/>
      <c r="N26" s="211"/>
      <c r="O26" s="210"/>
      <c r="P26" s="210"/>
      <c r="Q26" s="210"/>
      <c r="R26" s="253"/>
    </row>
    <row r="27" spans="1:18" s="100" customFormat="1" ht="10.15" customHeight="1">
      <c r="A27" s="918"/>
      <c r="B27" s="207"/>
      <c r="C27" s="390"/>
      <c r="D27" s="392"/>
      <c r="E27" s="209"/>
      <c r="F27" s="392"/>
      <c r="G27" s="392"/>
      <c r="H27" s="392"/>
      <c r="I27" s="392"/>
      <c r="J27" s="392"/>
      <c r="K27" s="255"/>
      <c r="L27" s="210"/>
      <c r="M27" s="210"/>
      <c r="N27" s="211"/>
      <c r="O27" s="210"/>
      <c r="P27" s="210"/>
      <c r="Q27" s="210"/>
      <c r="R27" s="253"/>
    </row>
    <row r="28" spans="1:18" s="100" customFormat="1" ht="18" customHeight="1">
      <c r="A28" s="918"/>
      <c r="B28" s="207" t="s">
        <v>70</v>
      </c>
      <c r="C28" s="397">
        <v>2022</v>
      </c>
      <c r="D28" s="392">
        <v>1.9128622738696173</v>
      </c>
      <c r="E28" s="392"/>
      <c r="F28" s="392">
        <v>1.9</v>
      </c>
      <c r="G28" s="392">
        <v>2</v>
      </c>
      <c r="H28" s="392">
        <v>1.2</v>
      </c>
      <c r="I28" s="392">
        <v>3.4</v>
      </c>
      <c r="J28" s="392">
        <v>1.9</v>
      </c>
      <c r="K28" s="255">
        <v>1.7</v>
      </c>
      <c r="L28" s="210"/>
      <c r="M28" s="210"/>
      <c r="N28" s="211"/>
      <c r="O28" s="210"/>
      <c r="P28" s="210"/>
      <c r="Q28" s="210"/>
      <c r="R28" s="253"/>
    </row>
    <row r="29" spans="1:18" s="100" customFormat="1" ht="18" customHeight="1">
      <c r="A29" s="918"/>
      <c r="B29" s="207"/>
      <c r="C29" s="397">
        <v>2023</v>
      </c>
      <c r="D29" s="392">
        <v>2.1216833952002365</v>
      </c>
      <c r="E29" s="327"/>
      <c r="F29" s="392">
        <v>1.8</v>
      </c>
      <c r="G29" s="392">
        <v>1.9</v>
      </c>
      <c r="H29" s="392">
        <v>1.2</v>
      </c>
      <c r="I29" s="392">
        <v>2.5</v>
      </c>
      <c r="J29" s="392">
        <v>4.5</v>
      </c>
      <c r="K29" s="392">
        <v>3.9</v>
      </c>
      <c r="L29" s="210"/>
      <c r="M29" s="210"/>
      <c r="N29" s="211"/>
      <c r="O29" s="210"/>
      <c r="P29" s="210"/>
      <c r="Q29" s="210"/>
      <c r="R29" s="253"/>
    </row>
    <row r="30" spans="1:18" s="100" customFormat="1" ht="18" customHeight="1">
      <c r="A30" s="918"/>
      <c r="B30" s="207"/>
      <c r="C30" s="646">
        <v>2024</v>
      </c>
      <c r="D30" s="655">
        <v>1.7</v>
      </c>
      <c r="E30" s="655"/>
      <c r="F30" s="655">
        <v>1.9</v>
      </c>
      <c r="G30" s="655">
        <v>2.1</v>
      </c>
      <c r="H30" s="655">
        <v>0.7</v>
      </c>
      <c r="I30" s="655">
        <v>3.7</v>
      </c>
      <c r="J30" s="655">
        <v>1.4</v>
      </c>
      <c r="K30" s="655">
        <v>1.1000000000000001</v>
      </c>
      <c r="L30" s="210"/>
      <c r="M30" s="210"/>
      <c r="N30" s="211"/>
      <c r="O30" s="210"/>
      <c r="P30" s="210"/>
      <c r="Q30" s="210"/>
      <c r="R30" s="253"/>
    </row>
    <row r="31" spans="1:18" s="100" customFormat="1" ht="10.15" customHeight="1">
      <c r="A31" s="918"/>
      <c r="B31" s="207"/>
      <c r="C31" s="390"/>
      <c r="D31" s="392"/>
      <c r="E31" s="209"/>
      <c r="F31" s="392"/>
      <c r="G31" s="392"/>
      <c r="H31" s="392"/>
      <c r="I31" s="392"/>
      <c r="J31" s="392"/>
      <c r="K31" s="255"/>
      <c r="L31" s="210"/>
      <c r="M31" s="210"/>
      <c r="N31" s="211"/>
      <c r="O31" s="210"/>
      <c r="P31" s="210"/>
      <c r="Q31" s="210"/>
      <c r="R31" s="253"/>
    </row>
    <row r="32" spans="1:18" s="100" customFormat="1" ht="18" customHeight="1">
      <c r="A32" s="918"/>
      <c r="B32" s="207" t="s">
        <v>71</v>
      </c>
      <c r="C32" s="397">
        <v>2022</v>
      </c>
      <c r="D32" s="392">
        <v>1.3039996452554068</v>
      </c>
      <c r="E32" s="392"/>
      <c r="F32" s="392">
        <v>1.3</v>
      </c>
      <c r="G32" s="392">
        <v>1</v>
      </c>
      <c r="H32" s="392">
        <v>1.5</v>
      </c>
      <c r="I32" s="392">
        <v>3.2</v>
      </c>
      <c r="J32" s="392">
        <v>10.6</v>
      </c>
      <c r="K32" s="255">
        <v>1.1000000000000001</v>
      </c>
      <c r="L32" s="210"/>
      <c r="M32" s="210"/>
      <c r="N32" s="210"/>
      <c r="O32" s="210"/>
      <c r="P32" s="210"/>
      <c r="Q32" s="210"/>
      <c r="R32" s="253"/>
    </row>
    <row r="33" spans="1:18" s="100" customFormat="1" ht="18" customHeight="1">
      <c r="A33" s="918"/>
      <c r="B33" s="207"/>
      <c r="C33" s="397">
        <v>2023</v>
      </c>
      <c r="D33" s="392">
        <v>1.3498478379933692</v>
      </c>
      <c r="E33" s="327"/>
      <c r="F33" s="392">
        <v>1.3</v>
      </c>
      <c r="G33" s="392">
        <v>1.4</v>
      </c>
      <c r="H33" s="392">
        <v>1</v>
      </c>
      <c r="I33" s="392">
        <v>1.8</v>
      </c>
      <c r="J33" s="633">
        <v>0</v>
      </c>
      <c r="K33" s="392">
        <v>1.4</v>
      </c>
      <c r="L33" s="210"/>
      <c r="M33" s="210"/>
      <c r="N33" s="210"/>
      <c r="O33" s="210"/>
      <c r="P33" s="210"/>
      <c r="Q33" s="210"/>
      <c r="R33" s="253"/>
    </row>
    <row r="34" spans="1:18" s="100" customFormat="1" ht="18" customHeight="1">
      <c r="A34" s="918"/>
      <c r="B34" s="207"/>
      <c r="C34" s="646">
        <v>2024</v>
      </c>
      <c r="D34" s="655">
        <v>1.3</v>
      </c>
      <c r="E34" s="655"/>
      <c r="F34" s="655">
        <v>1.4</v>
      </c>
      <c r="G34" s="655">
        <v>1.4</v>
      </c>
      <c r="H34" s="655">
        <v>0.9</v>
      </c>
      <c r="I34" s="655">
        <v>3.1</v>
      </c>
      <c r="J34" s="655">
        <v>3.7</v>
      </c>
      <c r="K34" s="655">
        <v>1</v>
      </c>
      <c r="L34" s="210"/>
      <c r="M34" s="210"/>
      <c r="N34" s="210"/>
      <c r="O34" s="210"/>
      <c r="P34" s="210"/>
      <c r="Q34" s="210"/>
      <c r="R34" s="253"/>
    </row>
    <row r="35" spans="1:18" s="100" customFormat="1" ht="9.9499999999999993" customHeight="1" thickBot="1">
      <c r="A35" s="918"/>
      <c r="B35" s="507"/>
      <c r="C35" s="507"/>
      <c r="D35" s="509"/>
      <c r="E35" s="509"/>
      <c r="F35" s="509"/>
      <c r="G35" s="509"/>
      <c r="H35" s="509"/>
      <c r="I35" s="509"/>
      <c r="J35" s="509"/>
      <c r="K35" s="532"/>
      <c r="L35" s="77"/>
      <c r="M35" s="77"/>
      <c r="N35" s="77"/>
      <c r="O35" s="77"/>
      <c r="P35" s="77"/>
      <c r="Q35" s="77"/>
      <c r="R35" s="256"/>
    </row>
    <row r="36" spans="1:18" s="100" customFormat="1" ht="9.9499999999999993" customHeight="1">
      <c r="A36" s="918"/>
      <c r="B36" s="212"/>
      <c r="C36" s="212"/>
      <c r="D36" s="214"/>
      <c r="E36" s="214"/>
      <c r="F36" s="214"/>
      <c r="G36" s="214"/>
      <c r="H36" s="214"/>
      <c r="I36" s="214"/>
      <c r="J36" s="214"/>
      <c r="K36" s="238"/>
      <c r="L36" s="77"/>
      <c r="M36" s="77"/>
      <c r="N36" s="77"/>
      <c r="O36" s="77"/>
      <c r="P36" s="77"/>
      <c r="Q36" s="77"/>
      <c r="R36" s="256"/>
    </row>
    <row r="37" spans="1:18" s="22" customFormat="1" ht="15" customHeight="1">
      <c r="A37" s="918"/>
      <c r="B37" s="717" t="s">
        <v>295</v>
      </c>
      <c r="C37" s="66"/>
    </row>
    <row r="38" spans="1:18" s="22" customFormat="1" ht="15" customHeight="1">
      <c r="A38" s="918"/>
      <c r="B38" s="718" t="s">
        <v>303</v>
      </c>
      <c r="C38" s="50"/>
      <c r="D38" s="50"/>
      <c r="E38" s="50"/>
      <c r="F38" s="50"/>
      <c r="G38" s="50"/>
      <c r="H38" s="50"/>
      <c r="I38" s="50"/>
      <c r="J38" s="50"/>
      <c r="K38" s="50"/>
    </row>
    <row r="39" spans="1:18" s="11" customFormat="1" ht="9.9499999999999993" customHeight="1">
      <c r="A39" s="81"/>
      <c r="B39" s="47"/>
      <c r="C39" s="56"/>
    </row>
    <row r="40" spans="1:18" s="11" customFormat="1" ht="15" customHeight="1">
      <c r="A40" s="81"/>
      <c r="B40" s="719" t="s">
        <v>1</v>
      </c>
      <c r="C40" s="56"/>
    </row>
    <row r="41" spans="1:18" s="11" customFormat="1" ht="15" customHeight="1">
      <c r="A41" s="81"/>
      <c r="B41" s="715" t="s">
        <v>180</v>
      </c>
      <c r="C41" s="56"/>
    </row>
    <row r="42" spans="1:18" s="11" customFormat="1" ht="12.75" customHeight="1">
      <c r="A42" s="81"/>
      <c r="B42" s="56"/>
      <c r="C42" s="56"/>
    </row>
    <row r="43" spans="1:18" s="7" customFormat="1" ht="12.75" customHeight="1">
      <c r="A43" s="1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s="7" customFormat="1" ht="12.75" customHeight="1">
      <c r="A44" s="1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s="7" customFormat="1" ht="12.75" customHeight="1">
      <c r="A45" s="1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s="7" customFormat="1" ht="12.75" customHeight="1">
      <c r="A46" s="1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s="7" customFormat="1" ht="10.5" customHeight="1">
      <c r="A47" s="8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</sheetData>
  <sheetProtection algorithmName="SHA-512" hashValue="bFgj0ak/texhHpnkkMCC822H7Y7Qxnylh1mJlAquwkMeQZetqTUdZJXe8FhbjUB9juJJH4teSL3vEl6SRvHomA==" saltValue="rPQ4DqkQ1GPAHSLcLUyWCw==" spinCount="100000" sheet="1" objects="1" scenarios="1"/>
  <mergeCells count="9">
    <mergeCell ref="B2:K2"/>
    <mergeCell ref="A2:A38"/>
    <mergeCell ref="K5:K8"/>
    <mergeCell ref="B5:B8"/>
    <mergeCell ref="C5:C8"/>
    <mergeCell ref="D5:D8"/>
    <mergeCell ref="F5:J5"/>
    <mergeCell ref="B3:K3"/>
    <mergeCell ref="F9:J9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16CD8-4A58-4CEC-A649-AE093837F966}">
  <sheetPr codeName="Sheet58">
    <tabColor theme="9" tint="0.39997558519241921"/>
  </sheetPr>
  <dimension ref="A2:R42"/>
  <sheetViews>
    <sheetView view="pageBreakPreview" zoomScale="85" zoomScaleNormal="70" zoomScaleSheetLayoutView="85" workbookViewId="0">
      <selection activeCell="E17" sqref="E17"/>
    </sheetView>
  </sheetViews>
  <sheetFormatPr defaultColWidth="25" defaultRowHeight="12.75" customHeight="1"/>
  <cols>
    <col min="1" max="1" width="2.7109375" style="8" customWidth="1"/>
    <col min="2" max="2" width="32.7109375" style="7" customWidth="1"/>
    <col min="3" max="3" width="16.7109375" style="7" customWidth="1"/>
    <col min="4" max="4" width="16.7109375" style="4" customWidth="1"/>
    <col min="5" max="5" width="4" style="4" customWidth="1"/>
    <col min="6" max="11" width="16.7109375" style="4" customWidth="1"/>
    <col min="12" max="16384" width="25" style="4"/>
  </cols>
  <sheetData>
    <row r="2" spans="1:18" s="33" customFormat="1" ht="15" customHeight="1">
      <c r="A2" s="918"/>
      <c r="B2" s="916" t="s">
        <v>209</v>
      </c>
      <c r="C2" s="917"/>
      <c r="D2" s="917"/>
      <c r="E2" s="917"/>
      <c r="F2" s="917"/>
      <c r="G2" s="917"/>
      <c r="H2" s="917"/>
      <c r="I2" s="917"/>
      <c r="J2" s="917"/>
      <c r="K2" s="917"/>
    </row>
    <row r="3" spans="1:18" s="33" customFormat="1" ht="15" customHeight="1">
      <c r="A3" s="918"/>
      <c r="B3" s="922" t="s">
        <v>210</v>
      </c>
      <c r="C3" s="922"/>
      <c r="D3" s="922"/>
      <c r="E3" s="922"/>
      <c r="F3" s="922"/>
      <c r="G3" s="922"/>
      <c r="H3" s="922"/>
      <c r="I3" s="922"/>
      <c r="J3" s="922"/>
      <c r="K3" s="922"/>
    </row>
    <row r="4" spans="1:18" s="33" customFormat="1" ht="12" customHeight="1" thickBot="1">
      <c r="A4" s="918"/>
      <c r="B4" s="560"/>
      <c r="C4" s="560"/>
    </row>
    <row r="5" spans="1:18" s="33" customFormat="1" ht="36" customHeight="1">
      <c r="A5" s="918"/>
      <c r="B5" s="920" t="s">
        <v>172</v>
      </c>
      <c r="C5" s="910" t="s">
        <v>140</v>
      </c>
      <c r="D5" s="903" t="s">
        <v>133</v>
      </c>
      <c r="E5" s="572"/>
      <c r="F5" s="921" t="s">
        <v>141</v>
      </c>
      <c r="G5" s="921"/>
      <c r="H5" s="921"/>
      <c r="I5" s="921"/>
      <c r="J5" s="921"/>
      <c r="K5" s="919" t="s">
        <v>197</v>
      </c>
    </row>
    <row r="6" spans="1:18" s="33" customFormat="1" ht="8.1" customHeight="1">
      <c r="A6" s="918"/>
      <c r="B6" s="858"/>
      <c r="C6" s="787"/>
      <c r="D6" s="791"/>
      <c r="E6" s="129"/>
      <c r="F6" s="742"/>
      <c r="G6" s="742"/>
      <c r="H6" s="742"/>
      <c r="I6" s="742"/>
      <c r="J6" s="742"/>
      <c r="K6" s="861"/>
    </row>
    <row r="7" spans="1:18" s="33" customFormat="1" ht="36" customHeight="1">
      <c r="A7" s="918"/>
      <c r="B7" s="858"/>
      <c r="C7" s="787"/>
      <c r="D7" s="791"/>
      <c r="E7" s="129"/>
      <c r="F7" s="723" t="s">
        <v>109</v>
      </c>
      <c r="G7" s="738" t="s">
        <v>0</v>
      </c>
      <c r="H7" s="731" t="s">
        <v>134</v>
      </c>
      <c r="I7" s="731" t="s">
        <v>179</v>
      </c>
      <c r="J7" s="731" t="s">
        <v>135</v>
      </c>
      <c r="K7" s="861"/>
    </row>
    <row r="8" spans="1:18" s="33" customFormat="1" ht="8.1" customHeight="1">
      <c r="A8" s="918"/>
      <c r="B8" s="858"/>
      <c r="C8" s="788"/>
      <c r="D8" s="792"/>
      <c r="E8" s="510"/>
      <c r="F8" s="724"/>
      <c r="G8" s="739"/>
      <c r="H8" s="732"/>
      <c r="I8" s="732"/>
      <c r="J8" s="732"/>
      <c r="K8" s="862"/>
    </row>
    <row r="9" spans="1:18" s="33" customFormat="1" ht="24.95" customHeight="1" thickBot="1">
      <c r="A9" s="918"/>
      <c r="B9" s="734"/>
      <c r="C9" s="744"/>
      <c r="D9" s="744"/>
      <c r="E9" s="590"/>
      <c r="F9" s="906" t="s">
        <v>2</v>
      </c>
      <c r="G9" s="906"/>
      <c r="H9" s="906"/>
      <c r="I9" s="906"/>
      <c r="J9" s="906"/>
      <c r="K9" s="745"/>
    </row>
    <row r="10" spans="1:18" s="33" customFormat="1" ht="9.9499999999999993" customHeight="1">
      <c r="A10" s="918"/>
      <c r="B10" s="199"/>
      <c r="C10" s="199"/>
      <c r="D10" s="92"/>
      <c r="E10" s="92"/>
      <c r="F10" s="123"/>
      <c r="G10" s="200"/>
      <c r="H10" s="250"/>
      <c r="I10" s="200"/>
      <c r="J10" s="200"/>
      <c r="K10" s="201"/>
    </row>
    <row r="11" spans="1:18" s="100" customFormat="1" ht="18" customHeight="1">
      <c r="A11" s="918"/>
      <c r="B11" s="317" t="s">
        <v>72</v>
      </c>
      <c r="C11" s="397">
        <v>2022</v>
      </c>
      <c r="D11" s="392">
        <v>1</v>
      </c>
      <c r="E11" s="392"/>
      <c r="F11" s="392">
        <v>1</v>
      </c>
      <c r="G11" s="392">
        <v>0.9</v>
      </c>
      <c r="H11" s="392">
        <v>0.8</v>
      </c>
      <c r="I11" s="392">
        <v>1.9</v>
      </c>
      <c r="J11" s="392">
        <v>12</v>
      </c>
      <c r="K11" s="255">
        <v>0.8</v>
      </c>
      <c r="L11" s="77"/>
      <c r="M11" s="210"/>
      <c r="N11" s="211"/>
      <c r="O11" s="210"/>
      <c r="P11" s="210"/>
      <c r="Q11" s="210"/>
      <c r="R11" s="253"/>
    </row>
    <row r="12" spans="1:18" s="100" customFormat="1" ht="18" customHeight="1">
      <c r="A12" s="918"/>
      <c r="B12" s="230"/>
      <c r="C12" s="397">
        <v>2023</v>
      </c>
      <c r="D12" s="392">
        <v>1.2</v>
      </c>
      <c r="E12" s="392"/>
      <c r="F12" s="392">
        <v>1.2</v>
      </c>
      <c r="G12" s="392">
        <v>1.1000000000000001</v>
      </c>
      <c r="H12" s="392">
        <v>1.3</v>
      </c>
      <c r="I12" s="392">
        <v>2.1</v>
      </c>
      <c r="J12" s="392">
        <v>1.8</v>
      </c>
      <c r="K12" s="255">
        <v>0.6</v>
      </c>
      <c r="L12" s="210"/>
      <c r="M12" s="210"/>
      <c r="N12" s="211"/>
      <c r="O12" s="210"/>
      <c r="P12" s="210"/>
      <c r="Q12" s="210"/>
      <c r="R12" s="253"/>
    </row>
    <row r="13" spans="1:18" s="100" customFormat="1" ht="18" customHeight="1">
      <c r="A13" s="918"/>
      <c r="B13" s="230"/>
      <c r="C13" s="397">
        <v>2024</v>
      </c>
      <c r="D13" s="279">
        <v>0.9</v>
      </c>
      <c r="E13" s="327"/>
      <c r="F13" s="279">
        <v>0.9</v>
      </c>
      <c r="G13" s="280">
        <v>1</v>
      </c>
      <c r="H13" s="279">
        <v>0.7</v>
      </c>
      <c r="I13" s="279">
        <v>1.2</v>
      </c>
      <c r="J13" s="279">
        <v>2</v>
      </c>
      <c r="K13" s="280">
        <v>0.8</v>
      </c>
      <c r="L13" s="210"/>
      <c r="M13" s="210"/>
      <c r="N13" s="211"/>
      <c r="O13" s="210"/>
      <c r="P13" s="210"/>
      <c r="Q13" s="210"/>
      <c r="R13" s="253"/>
    </row>
    <row r="14" spans="1:18" s="100" customFormat="1" ht="10.15" customHeight="1">
      <c r="A14" s="918"/>
      <c r="B14" s="30"/>
      <c r="C14" s="634"/>
      <c r="D14" s="634"/>
      <c r="E14" s="634"/>
      <c r="F14" s="634"/>
      <c r="G14" s="634"/>
      <c r="H14" s="634"/>
      <c r="I14" s="634"/>
      <c r="J14" s="634"/>
      <c r="K14" s="634"/>
      <c r="L14" s="210"/>
      <c r="M14" s="210"/>
      <c r="N14" s="211"/>
      <c r="O14" s="210"/>
      <c r="P14" s="210"/>
      <c r="Q14" s="210"/>
      <c r="R14" s="253"/>
    </row>
    <row r="15" spans="1:18" s="100" customFormat="1" ht="18" customHeight="1">
      <c r="A15" s="918"/>
      <c r="B15" s="317" t="s">
        <v>73</v>
      </c>
      <c r="C15" s="397">
        <v>2022</v>
      </c>
      <c r="D15" s="392">
        <v>1.4</v>
      </c>
      <c r="E15" s="392"/>
      <c r="F15" s="392">
        <v>1.3</v>
      </c>
      <c r="G15" s="392">
        <v>1.2</v>
      </c>
      <c r="H15" s="392">
        <v>1.4</v>
      </c>
      <c r="I15" s="392">
        <v>2.2000000000000002</v>
      </c>
      <c r="J15" s="392">
        <v>2.9</v>
      </c>
      <c r="K15" s="255">
        <v>2.2999999999999998</v>
      </c>
      <c r="L15" s="210"/>
      <c r="M15" s="210"/>
      <c r="N15" s="211"/>
      <c r="O15" s="210"/>
      <c r="P15" s="210"/>
      <c r="Q15" s="210"/>
      <c r="R15" s="253"/>
    </row>
    <row r="16" spans="1:18" s="100" customFormat="1" ht="18" customHeight="1">
      <c r="A16" s="918"/>
      <c r="B16" s="254"/>
      <c r="C16" s="397">
        <v>2023</v>
      </c>
      <c r="D16" s="392">
        <v>1.4</v>
      </c>
      <c r="E16" s="392"/>
      <c r="F16" s="392">
        <v>1.4</v>
      </c>
      <c r="G16" s="392">
        <v>1.5</v>
      </c>
      <c r="H16" s="392">
        <v>1.2</v>
      </c>
      <c r="I16" s="392">
        <v>1.2</v>
      </c>
      <c r="J16" s="392">
        <v>0</v>
      </c>
      <c r="K16" s="255">
        <v>1.2</v>
      </c>
      <c r="L16" s="210"/>
      <c r="M16" s="210"/>
      <c r="N16" s="211"/>
      <c r="O16" s="210"/>
      <c r="P16" s="210"/>
      <c r="Q16" s="210"/>
      <c r="R16" s="253"/>
    </row>
    <row r="17" spans="1:18" s="100" customFormat="1" ht="18" customHeight="1">
      <c r="A17" s="918"/>
      <c r="B17" s="212"/>
      <c r="C17" s="397">
        <v>2024</v>
      </c>
      <c r="D17" s="392">
        <v>1.2</v>
      </c>
      <c r="E17" s="341"/>
      <c r="F17" s="392">
        <v>1.2</v>
      </c>
      <c r="G17" s="392">
        <v>1.3</v>
      </c>
      <c r="H17" s="392">
        <v>1.1000000000000001</v>
      </c>
      <c r="I17" s="392">
        <v>1</v>
      </c>
      <c r="J17" s="392">
        <v>0</v>
      </c>
      <c r="K17" s="255">
        <v>0.5</v>
      </c>
      <c r="L17" s="210"/>
      <c r="M17" s="210"/>
      <c r="N17" s="211"/>
      <c r="O17" s="210"/>
      <c r="P17" s="210"/>
      <c r="Q17" s="210"/>
      <c r="R17" s="253"/>
    </row>
    <row r="18" spans="1:18" s="100" customFormat="1" ht="10.15" customHeight="1">
      <c r="A18" s="918"/>
      <c r="B18" s="212"/>
      <c r="C18" s="390"/>
      <c r="D18" s="392"/>
      <c r="E18" s="392"/>
      <c r="F18" s="392"/>
      <c r="G18" s="392"/>
      <c r="H18" s="392"/>
      <c r="I18" s="392"/>
      <c r="J18" s="392"/>
      <c r="K18" s="255"/>
      <c r="L18" s="210"/>
      <c r="M18" s="210"/>
      <c r="N18" s="211"/>
      <c r="O18" s="210"/>
      <c r="P18" s="210"/>
      <c r="Q18" s="210"/>
      <c r="R18" s="253"/>
    </row>
    <row r="19" spans="1:18" s="100" customFormat="1" ht="18" customHeight="1">
      <c r="A19" s="918"/>
      <c r="B19" s="228" t="s">
        <v>74</v>
      </c>
      <c r="C19" s="397">
        <v>2022</v>
      </c>
      <c r="D19" s="392">
        <v>2.5</v>
      </c>
      <c r="E19" s="392"/>
      <c r="F19" s="392">
        <v>2.5</v>
      </c>
      <c r="G19" s="392">
        <v>2.1</v>
      </c>
      <c r="H19" s="392">
        <v>2.9</v>
      </c>
      <c r="I19" s="392">
        <v>3.6</v>
      </c>
      <c r="J19" s="392">
        <v>0.6</v>
      </c>
      <c r="K19" s="255">
        <v>3.5</v>
      </c>
      <c r="L19" s="210"/>
      <c r="M19" s="210"/>
      <c r="N19" s="211"/>
      <c r="O19" s="210"/>
      <c r="P19" s="210"/>
      <c r="Q19" s="210"/>
      <c r="R19" s="253"/>
    </row>
    <row r="20" spans="1:18" s="100" customFormat="1" ht="18" customHeight="1">
      <c r="A20" s="918"/>
      <c r="B20" s="228"/>
      <c r="C20" s="397">
        <v>2023</v>
      </c>
      <c r="D20" s="392">
        <v>1.2</v>
      </c>
      <c r="E20" s="392"/>
      <c r="F20" s="392">
        <v>1.2</v>
      </c>
      <c r="G20" s="392">
        <v>0.9</v>
      </c>
      <c r="H20" s="392">
        <v>0.6</v>
      </c>
      <c r="I20" s="392">
        <v>5.8</v>
      </c>
      <c r="J20" s="392">
        <v>0</v>
      </c>
      <c r="K20" s="255">
        <v>1.7</v>
      </c>
      <c r="L20" s="210"/>
      <c r="M20" s="210"/>
      <c r="N20" s="211"/>
      <c r="O20" s="210"/>
      <c r="P20" s="210"/>
      <c r="Q20" s="210"/>
      <c r="R20" s="253"/>
    </row>
    <row r="21" spans="1:18" s="100" customFormat="1" ht="18" customHeight="1">
      <c r="A21" s="918"/>
      <c r="B21" s="228"/>
      <c r="C21" s="397">
        <v>2024</v>
      </c>
      <c r="D21" s="392">
        <v>1.1000000000000001</v>
      </c>
      <c r="E21" s="341"/>
      <c r="F21" s="392">
        <v>1</v>
      </c>
      <c r="G21" s="392">
        <v>0.9</v>
      </c>
      <c r="H21" s="392">
        <v>1</v>
      </c>
      <c r="I21" s="392">
        <v>1.8</v>
      </c>
      <c r="J21" s="392">
        <v>0</v>
      </c>
      <c r="K21" s="392">
        <v>2</v>
      </c>
      <c r="L21" s="210"/>
      <c r="M21" s="210"/>
      <c r="N21" s="211"/>
      <c r="O21" s="210"/>
      <c r="P21" s="210"/>
      <c r="Q21" s="210"/>
      <c r="R21" s="253"/>
    </row>
    <row r="22" spans="1:18" s="100" customFormat="1" ht="10.15" customHeight="1">
      <c r="A22" s="918"/>
      <c r="B22" s="228"/>
      <c r="C22" s="390"/>
      <c r="D22" s="392"/>
      <c r="E22" s="392"/>
      <c r="F22" s="392"/>
      <c r="G22" s="392"/>
      <c r="H22" s="392"/>
      <c r="I22" s="392"/>
      <c r="J22" s="392"/>
      <c r="K22" s="255"/>
      <c r="L22" s="210"/>
      <c r="M22" s="210"/>
      <c r="N22" s="211"/>
      <c r="O22" s="210"/>
      <c r="P22" s="210"/>
      <c r="Q22" s="210"/>
      <c r="R22" s="253"/>
    </row>
    <row r="23" spans="1:18" s="100" customFormat="1" ht="18" customHeight="1">
      <c r="A23" s="918"/>
      <c r="B23" s="228" t="s">
        <v>75</v>
      </c>
      <c r="C23" s="397">
        <v>2022</v>
      </c>
      <c r="D23" s="392">
        <v>3.9</v>
      </c>
      <c r="E23" s="392"/>
      <c r="F23" s="392">
        <v>3.8</v>
      </c>
      <c r="G23" s="392">
        <v>4</v>
      </c>
      <c r="H23" s="392">
        <v>3.6</v>
      </c>
      <c r="I23" s="392">
        <v>2.2999999999999998</v>
      </c>
      <c r="J23" s="392">
        <v>4.0999999999999996</v>
      </c>
      <c r="K23" s="255">
        <v>8.6</v>
      </c>
      <c r="L23" s="210"/>
      <c r="M23" s="210"/>
      <c r="N23" s="211"/>
      <c r="O23" s="210"/>
      <c r="P23" s="210"/>
      <c r="Q23" s="210"/>
      <c r="R23" s="253"/>
    </row>
    <row r="24" spans="1:18" s="100" customFormat="1" ht="18" customHeight="1">
      <c r="A24" s="918"/>
      <c r="B24" s="228"/>
      <c r="C24" s="397">
        <v>2023</v>
      </c>
      <c r="D24" s="392">
        <v>1.3</v>
      </c>
      <c r="E24" s="392"/>
      <c r="F24" s="392">
        <v>1.2</v>
      </c>
      <c r="G24" s="392">
        <v>1.3</v>
      </c>
      <c r="H24" s="392">
        <v>1</v>
      </c>
      <c r="I24" s="392">
        <v>1.2</v>
      </c>
      <c r="J24" s="392">
        <v>1.4</v>
      </c>
      <c r="K24" s="255">
        <v>5.0999999999999996</v>
      </c>
      <c r="L24" s="210"/>
      <c r="M24" s="210"/>
      <c r="N24" s="211"/>
      <c r="O24" s="210"/>
      <c r="P24" s="210"/>
      <c r="Q24" s="210"/>
      <c r="R24" s="253"/>
    </row>
    <row r="25" spans="1:18" s="100" customFormat="1" ht="18" customHeight="1">
      <c r="A25" s="918"/>
      <c r="B25" s="228"/>
      <c r="C25" s="397">
        <v>2024</v>
      </c>
      <c r="D25" s="392">
        <v>1.1000000000000001</v>
      </c>
      <c r="E25" s="341"/>
      <c r="F25" s="392">
        <v>1</v>
      </c>
      <c r="G25" s="392">
        <v>0.8</v>
      </c>
      <c r="H25" s="392">
        <v>1.2</v>
      </c>
      <c r="I25" s="392">
        <v>1.8</v>
      </c>
      <c r="J25" s="392">
        <v>1.4</v>
      </c>
      <c r="K25" s="392">
        <v>2.2999999999999998</v>
      </c>
      <c r="L25" s="210"/>
      <c r="M25" s="210"/>
      <c r="N25" s="211"/>
      <c r="O25" s="210"/>
      <c r="P25" s="210"/>
      <c r="Q25" s="210"/>
      <c r="R25" s="253"/>
    </row>
    <row r="26" spans="1:18" s="100" customFormat="1" ht="10.15" customHeight="1">
      <c r="A26" s="918"/>
      <c r="B26" s="228"/>
      <c r="C26" s="390"/>
      <c r="D26" s="392"/>
      <c r="E26" s="392"/>
      <c r="F26" s="392"/>
      <c r="G26" s="392"/>
      <c r="H26" s="392"/>
      <c r="I26" s="392"/>
      <c r="J26" s="392"/>
      <c r="K26" s="255"/>
      <c r="L26" s="210"/>
      <c r="M26" s="210"/>
      <c r="N26" s="211"/>
      <c r="O26" s="210"/>
      <c r="P26" s="210"/>
      <c r="Q26" s="210"/>
      <c r="R26" s="253"/>
    </row>
    <row r="27" spans="1:18" s="100" customFormat="1" ht="18" customHeight="1">
      <c r="A27" s="918"/>
      <c r="B27" s="228" t="s">
        <v>76</v>
      </c>
      <c r="C27" s="397">
        <v>2022</v>
      </c>
      <c r="D27" s="392">
        <v>7.2</v>
      </c>
      <c r="E27" s="392"/>
      <c r="F27" s="392">
        <v>7.3</v>
      </c>
      <c r="G27" s="392">
        <v>8.1999999999999993</v>
      </c>
      <c r="H27" s="392">
        <v>3.8</v>
      </c>
      <c r="I27" s="392">
        <v>16.399999999999999</v>
      </c>
      <c r="J27" s="392">
        <v>1.1000000000000001</v>
      </c>
      <c r="K27" s="255">
        <v>3.8</v>
      </c>
      <c r="L27" s="210"/>
      <c r="M27" s="210"/>
      <c r="N27" s="210"/>
      <c r="O27" s="210"/>
      <c r="P27" s="210"/>
      <c r="Q27" s="210"/>
      <c r="R27" s="253"/>
    </row>
    <row r="28" spans="1:18" s="100" customFormat="1" ht="18" customHeight="1">
      <c r="A28" s="918"/>
      <c r="B28" s="228"/>
      <c r="C28" s="397">
        <v>2023</v>
      </c>
      <c r="D28" s="392">
        <v>4</v>
      </c>
      <c r="E28" s="392"/>
      <c r="F28" s="392">
        <v>3.6</v>
      </c>
      <c r="G28" s="392">
        <v>3.4</v>
      </c>
      <c r="H28" s="392">
        <v>3.9</v>
      </c>
      <c r="I28" s="392">
        <v>2.8</v>
      </c>
      <c r="J28" s="392">
        <v>5.9</v>
      </c>
      <c r="K28" s="255">
        <v>13</v>
      </c>
      <c r="L28" s="210"/>
      <c r="M28" s="210"/>
      <c r="N28" s="210"/>
      <c r="O28" s="210"/>
      <c r="P28" s="210"/>
      <c r="Q28" s="210"/>
      <c r="R28" s="253"/>
    </row>
    <row r="29" spans="1:18" s="100" customFormat="1" ht="18" customHeight="1">
      <c r="A29" s="918"/>
      <c r="B29" s="228"/>
      <c r="C29" s="397">
        <v>2024</v>
      </c>
      <c r="D29" s="392">
        <v>3.5</v>
      </c>
      <c r="E29" s="341"/>
      <c r="F29" s="392">
        <v>3.4</v>
      </c>
      <c r="G29" s="392">
        <v>1.7</v>
      </c>
      <c r="H29" s="392">
        <v>5.7</v>
      </c>
      <c r="I29" s="392">
        <v>3.9</v>
      </c>
      <c r="J29" s="392">
        <v>1.9</v>
      </c>
      <c r="K29" s="392">
        <v>4.8</v>
      </c>
      <c r="L29" s="210"/>
      <c r="M29" s="210"/>
      <c r="N29" s="210"/>
      <c r="O29" s="210"/>
      <c r="P29" s="210"/>
      <c r="Q29" s="210"/>
      <c r="R29" s="253"/>
    </row>
    <row r="30" spans="1:18" s="100" customFormat="1" ht="9.9499999999999993" customHeight="1" thickBot="1">
      <c r="A30" s="918"/>
      <c r="B30" s="507"/>
      <c r="C30" s="507"/>
      <c r="D30" s="509"/>
      <c r="E30" s="509"/>
      <c r="F30" s="509"/>
      <c r="G30" s="509"/>
      <c r="H30" s="509"/>
      <c r="I30" s="509"/>
      <c r="J30" s="509"/>
      <c r="K30" s="532"/>
      <c r="L30" s="77"/>
      <c r="M30" s="77"/>
      <c r="N30" s="77"/>
      <c r="O30" s="77"/>
      <c r="P30" s="77"/>
      <c r="Q30" s="77"/>
      <c r="R30" s="256"/>
    </row>
    <row r="31" spans="1:18" s="100" customFormat="1" ht="9.9499999999999993" customHeight="1">
      <c r="A31" s="918"/>
      <c r="B31" s="212"/>
      <c r="C31" s="212"/>
      <c r="D31" s="214"/>
      <c r="E31" s="214"/>
      <c r="F31" s="214"/>
      <c r="G31" s="214"/>
      <c r="H31" s="214"/>
      <c r="I31" s="214"/>
      <c r="J31" s="214"/>
      <c r="K31" s="238"/>
      <c r="L31" s="77"/>
      <c r="M31" s="77"/>
      <c r="N31" s="77"/>
      <c r="O31" s="77"/>
      <c r="P31" s="77"/>
      <c r="Q31" s="77"/>
      <c r="R31" s="256"/>
    </row>
    <row r="32" spans="1:18" s="22" customFormat="1" ht="15" customHeight="1">
      <c r="A32" s="918"/>
      <c r="B32" s="717" t="s">
        <v>295</v>
      </c>
      <c r="C32" s="66"/>
    </row>
    <row r="33" spans="1:18" s="22" customFormat="1" ht="15" customHeight="1">
      <c r="A33" s="918"/>
      <c r="B33" s="718" t="s">
        <v>303</v>
      </c>
      <c r="C33" s="50"/>
      <c r="D33" s="50"/>
      <c r="E33" s="50"/>
      <c r="F33" s="50"/>
      <c r="G33" s="50"/>
      <c r="H33" s="50"/>
      <c r="I33" s="50"/>
      <c r="J33" s="50"/>
      <c r="K33" s="50"/>
    </row>
    <row r="34" spans="1:18" s="11" customFormat="1" ht="9.9499999999999993" customHeight="1">
      <c r="A34" s="81"/>
      <c r="B34" s="47"/>
      <c r="C34" s="56"/>
    </row>
    <row r="35" spans="1:18" s="11" customFormat="1" ht="15" customHeight="1">
      <c r="A35" s="81"/>
      <c r="B35" s="719" t="s">
        <v>1</v>
      </c>
      <c r="C35" s="56"/>
    </row>
    <row r="36" spans="1:18" s="11" customFormat="1" ht="15" customHeight="1">
      <c r="A36" s="81"/>
      <c r="B36" s="715" t="s">
        <v>180</v>
      </c>
      <c r="C36" s="56"/>
    </row>
    <row r="37" spans="1:18" s="11" customFormat="1" ht="12.75" customHeight="1">
      <c r="A37" s="81"/>
      <c r="B37" s="56"/>
      <c r="C37" s="56"/>
    </row>
    <row r="38" spans="1:18" s="7" customFormat="1" ht="12.75" customHeight="1">
      <c r="A38" s="1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s="7" customFormat="1" ht="12.75" customHeight="1">
      <c r="A39" s="1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s="7" customFormat="1" ht="12.75" customHeight="1">
      <c r="A40" s="1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s="7" customFormat="1" ht="12.75" customHeight="1">
      <c r="A41" s="1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s="7" customFormat="1" ht="10.5" customHeight="1">
      <c r="A42" s="8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</sheetData>
  <sheetProtection algorithmName="SHA-512" hashValue="1MWMkM2xpQ8U33X/mYY3Ompepc+eu0F3H9ZwJoYWJGFA4jS52NACYdMiO08XEjX9bB6QBQ6jgMZIFnDB+ngYBg==" saltValue="35GZKONwdH2rCYB5cSc4Gg==" spinCount="100000" sheet="1" objects="1" scenarios="1"/>
  <mergeCells count="9">
    <mergeCell ref="A2:A33"/>
    <mergeCell ref="B2:K2"/>
    <mergeCell ref="B3:K3"/>
    <mergeCell ref="B5:B8"/>
    <mergeCell ref="C5:C8"/>
    <mergeCell ref="D5:D8"/>
    <mergeCell ref="F5:J5"/>
    <mergeCell ref="K5:K8"/>
    <mergeCell ref="F9:J9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59">
    <tabColor theme="8" tint="-0.499984740745262"/>
  </sheetPr>
  <dimension ref="A2:V49"/>
  <sheetViews>
    <sheetView view="pageBreakPreview" topLeftCell="A4" zoomScale="85" zoomScaleNormal="70" zoomScaleSheetLayoutView="85" workbookViewId="0">
      <selection activeCell="B39" sqref="B39:B40"/>
    </sheetView>
  </sheetViews>
  <sheetFormatPr defaultColWidth="11.42578125" defaultRowHeight="12.75" customHeight="1"/>
  <cols>
    <col min="1" max="1" width="2.7109375" style="8" customWidth="1"/>
    <col min="2" max="2" width="28.7109375" style="7" customWidth="1"/>
    <col min="3" max="3" width="12.7109375" style="13" customWidth="1"/>
    <col min="4" max="4" width="1.7109375" style="4" customWidth="1"/>
    <col min="5" max="7" width="13.7109375" style="4" customWidth="1"/>
    <col min="8" max="8" width="1.7109375" style="4" customWidth="1"/>
    <col min="9" max="11" width="13.7109375" style="4" customWidth="1"/>
    <col min="12" max="12" width="1.7109375" style="4" customWidth="1"/>
    <col min="13" max="15" width="13.7109375" style="4" customWidth="1"/>
    <col min="16" max="16384" width="11.42578125" style="4"/>
  </cols>
  <sheetData>
    <row r="2" spans="1:22" s="33" customFormat="1" ht="15" customHeight="1">
      <c r="A2" s="925"/>
      <c r="B2" s="923" t="s">
        <v>212</v>
      </c>
      <c r="C2" s="924"/>
      <c r="D2" s="924"/>
      <c r="E2" s="924"/>
      <c r="F2" s="924"/>
      <c r="G2" s="924"/>
      <c r="H2" s="924"/>
      <c r="I2" s="924"/>
      <c r="J2" s="924"/>
      <c r="K2" s="924"/>
      <c r="L2" s="924"/>
      <c r="M2" s="924"/>
      <c r="N2" s="924"/>
      <c r="O2" s="924"/>
    </row>
    <row r="3" spans="1:22" s="33" customFormat="1" ht="15" customHeight="1">
      <c r="A3" s="925"/>
      <c r="B3" s="922" t="s">
        <v>324</v>
      </c>
      <c r="C3" s="922"/>
      <c r="D3" s="922"/>
      <c r="E3" s="922"/>
      <c r="F3" s="922"/>
      <c r="G3" s="922"/>
      <c r="H3" s="922"/>
      <c r="I3" s="922"/>
      <c r="J3" s="922"/>
      <c r="K3" s="922"/>
      <c r="L3" s="922"/>
      <c r="M3" s="922"/>
      <c r="N3" s="922"/>
      <c r="O3" s="922"/>
    </row>
    <row r="4" spans="1:22" s="33" customFormat="1" ht="12" customHeight="1" thickBot="1">
      <c r="A4" s="925"/>
      <c r="B4" s="533"/>
      <c r="C4" s="599"/>
      <c r="D4" s="446"/>
      <c r="E4" s="446"/>
      <c r="F4" s="441"/>
      <c r="G4" s="441"/>
      <c r="H4" s="441"/>
      <c r="I4" s="441"/>
      <c r="J4" s="441"/>
      <c r="K4" s="441"/>
      <c r="L4" s="441"/>
      <c r="M4" s="441"/>
      <c r="N4" s="441"/>
      <c r="O4" s="441"/>
    </row>
    <row r="5" spans="1:22" s="33" customFormat="1" ht="36" customHeight="1">
      <c r="A5" s="925"/>
      <c r="B5" s="858" t="s">
        <v>206</v>
      </c>
      <c r="C5" s="787" t="s">
        <v>140</v>
      </c>
      <c r="D5" s="199"/>
      <c r="E5" s="926" t="s">
        <v>109</v>
      </c>
      <c r="F5" s="927"/>
      <c r="G5" s="927"/>
      <c r="H5" s="257"/>
      <c r="I5" s="926" t="s">
        <v>159</v>
      </c>
      <c r="J5" s="927"/>
      <c r="K5" s="927"/>
      <c r="L5" s="257"/>
      <c r="M5" s="926" t="s">
        <v>160</v>
      </c>
      <c r="N5" s="927"/>
      <c r="O5" s="927"/>
    </row>
    <row r="6" spans="1:22" s="33" customFormat="1" ht="33" customHeight="1">
      <c r="A6" s="925"/>
      <c r="B6" s="858"/>
      <c r="C6" s="787"/>
      <c r="D6" s="199"/>
      <c r="E6" s="550" t="s">
        <v>109</v>
      </c>
      <c r="F6" s="550" t="s">
        <v>114</v>
      </c>
      <c r="G6" s="550" t="s">
        <v>115</v>
      </c>
      <c r="H6" s="550"/>
      <c r="I6" s="550" t="s">
        <v>109</v>
      </c>
      <c r="J6" s="550" t="s">
        <v>114</v>
      </c>
      <c r="K6" s="550" t="s">
        <v>115</v>
      </c>
      <c r="L6" s="550"/>
      <c r="M6" s="550" t="s">
        <v>109</v>
      </c>
      <c r="N6" s="550" t="s">
        <v>114</v>
      </c>
      <c r="O6" s="550" t="s">
        <v>115</v>
      </c>
    </row>
    <row r="7" spans="1:22" s="33" customFormat="1" ht="24.95" customHeight="1" thickBot="1">
      <c r="A7" s="925"/>
      <c r="B7" s="555"/>
      <c r="C7" s="585"/>
      <c r="D7" s="579"/>
      <c r="E7" s="929" t="s">
        <v>2</v>
      </c>
      <c r="F7" s="929"/>
      <c r="G7" s="929"/>
      <c r="H7" s="929"/>
      <c r="I7" s="929"/>
      <c r="J7" s="929"/>
      <c r="K7" s="929"/>
      <c r="L7" s="929"/>
      <c r="M7" s="929"/>
      <c r="N7" s="929"/>
      <c r="O7" s="929"/>
    </row>
    <row r="8" spans="1:22" s="33" customFormat="1" ht="9.9499999999999993" customHeight="1">
      <c r="A8" s="925"/>
      <c r="B8" s="199"/>
      <c r="C8" s="257"/>
      <c r="D8" s="199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</row>
    <row r="9" spans="1:22" s="100" customFormat="1" ht="16.149999999999999" customHeight="1">
      <c r="A9" s="925"/>
      <c r="B9" s="840" t="s">
        <v>164</v>
      </c>
      <c r="C9" s="396">
        <v>2022</v>
      </c>
      <c r="D9" s="412"/>
      <c r="E9" s="679">
        <v>3.9</v>
      </c>
      <c r="F9" s="679">
        <v>3.8</v>
      </c>
      <c r="G9" s="679">
        <v>4</v>
      </c>
      <c r="H9" s="679"/>
      <c r="I9" s="679">
        <v>3.7</v>
      </c>
      <c r="J9" s="679">
        <v>3.8</v>
      </c>
      <c r="K9" s="679">
        <v>3.6</v>
      </c>
      <c r="L9" s="679"/>
      <c r="M9" s="679">
        <v>4.5999999999999996</v>
      </c>
      <c r="N9" s="679">
        <v>3.8</v>
      </c>
      <c r="O9" s="679">
        <v>6.3</v>
      </c>
      <c r="P9" s="210"/>
      <c r="Q9" s="210"/>
      <c r="R9" s="211"/>
      <c r="S9" s="210"/>
      <c r="T9" s="210"/>
      <c r="U9" s="210"/>
      <c r="V9" s="253"/>
    </row>
    <row r="10" spans="1:22" s="100" customFormat="1" ht="16.149999999999999" customHeight="1">
      <c r="A10" s="925"/>
      <c r="B10" s="840"/>
      <c r="C10" s="396">
        <v>2023</v>
      </c>
      <c r="D10" s="412"/>
      <c r="E10" s="679">
        <v>3.4</v>
      </c>
      <c r="F10" s="679">
        <v>3.3</v>
      </c>
      <c r="G10" s="679">
        <v>3.5</v>
      </c>
      <c r="H10" s="679"/>
      <c r="I10" s="679">
        <v>3.1</v>
      </c>
      <c r="J10" s="679">
        <v>3.2</v>
      </c>
      <c r="K10" s="679">
        <v>3.1</v>
      </c>
      <c r="L10" s="679"/>
      <c r="M10" s="679">
        <v>4.5999999999999996</v>
      </c>
      <c r="N10" s="679">
        <v>4</v>
      </c>
      <c r="O10" s="679">
        <v>5.8</v>
      </c>
      <c r="P10" s="210"/>
      <c r="Q10" s="210"/>
      <c r="R10" s="211"/>
      <c r="S10" s="210"/>
      <c r="T10" s="210"/>
      <c r="U10" s="210"/>
      <c r="V10" s="253"/>
    </row>
    <row r="11" spans="1:22" s="100" customFormat="1" ht="16.149999999999999" customHeight="1">
      <c r="A11" s="925"/>
      <c r="B11" s="212"/>
      <c r="C11" s="648">
        <v>2024</v>
      </c>
      <c r="D11" s="647"/>
      <c r="E11" s="656">
        <v>3.2</v>
      </c>
      <c r="F11" s="656">
        <v>3.1</v>
      </c>
      <c r="G11" s="656">
        <v>3.3</v>
      </c>
      <c r="H11" s="656"/>
      <c r="I11" s="656">
        <v>2.9</v>
      </c>
      <c r="J11" s="656">
        <v>3.1</v>
      </c>
      <c r="K11" s="656">
        <v>2.6</v>
      </c>
      <c r="L11" s="656"/>
      <c r="M11" s="656">
        <v>4.0999999999999996</v>
      </c>
      <c r="N11" s="656">
        <v>3.1</v>
      </c>
      <c r="O11" s="656">
        <v>6.1</v>
      </c>
      <c r="P11" s="210"/>
      <c r="Q11" s="210"/>
      <c r="R11" s="211"/>
      <c r="S11" s="210"/>
      <c r="T11" s="210"/>
      <c r="U11" s="210"/>
      <c r="V11" s="253"/>
    </row>
    <row r="12" spans="1:22" s="100" customFormat="1" ht="9.9499999999999993" customHeight="1">
      <c r="A12" s="925"/>
      <c r="B12" s="574"/>
      <c r="C12" s="575"/>
      <c r="D12" s="680"/>
      <c r="E12" s="681"/>
      <c r="F12" s="681"/>
      <c r="G12" s="681"/>
      <c r="H12" s="681"/>
      <c r="I12" s="681"/>
      <c r="J12" s="681"/>
      <c r="K12" s="681"/>
      <c r="L12" s="681"/>
      <c r="M12" s="681"/>
      <c r="N12" s="681"/>
      <c r="O12" s="681"/>
      <c r="P12" s="210"/>
      <c r="Q12" s="210"/>
      <c r="R12" s="211"/>
      <c r="S12" s="210"/>
      <c r="T12" s="210"/>
      <c r="U12" s="210"/>
      <c r="V12" s="253"/>
    </row>
    <row r="13" spans="1:22" s="100" customFormat="1" ht="9.9499999999999993" customHeight="1">
      <c r="A13" s="925"/>
      <c r="B13" s="212"/>
      <c r="C13" s="388"/>
      <c r="D13" s="208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77"/>
      <c r="Q13" s="210"/>
      <c r="R13" s="211"/>
      <c r="S13" s="210"/>
      <c r="T13" s="210"/>
      <c r="U13" s="210"/>
      <c r="V13" s="253"/>
    </row>
    <row r="14" spans="1:22" s="100" customFormat="1" ht="16.149999999999999" customHeight="1">
      <c r="A14" s="925"/>
      <c r="B14" s="911" t="s">
        <v>203</v>
      </c>
      <c r="C14" s="397">
        <v>2022</v>
      </c>
      <c r="D14" s="412"/>
      <c r="E14" s="636">
        <v>3.9</v>
      </c>
      <c r="F14" s="636">
        <v>4.0999999999999996</v>
      </c>
      <c r="G14" s="636">
        <v>3.6</v>
      </c>
      <c r="H14" s="636"/>
      <c r="I14" s="636">
        <v>3.7</v>
      </c>
      <c r="J14" s="636">
        <v>4.0999999999999996</v>
      </c>
      <c r="K14" s="636">
        <v>3.2</v>
      </c>
      <c r="L14" s="636"/>
      <c r="M14" s="636">
        <v>4.9000000000000004</v>
      </c>
      <c r="N14" s="636">
        <v>4.0999999999999996</v>
      </c>
      <c r="O14" s="636">
        <v>6.4</v>
      </c>
      <c r="P14" s="210"/>
      <c r="Q14" s="210"/>
      <c r="R14" s="211"/>
      <c r="S14" s="210"/>
      <c r="T14" s="210"/>
      <c r="U14" s="210"/>
      <c r="V14" s="253"/>
    </row>
    <row r="15" spans="1:22" s="100" customFormat="1" ht="16.149999999999999" customHeight="1">
      <c r="A15" s="925"/>
      <c r="B15" s="911"/>
      <c r="C15" s="397">
        <v>2023</v>
      </c>
      <c r="D15" s="412"/>
      <c r="E15" s="636">
        <v>3.4</v>
      </c>
      <c r="F15" s="636">
        <v>3.4</v>
      </c>
      <c r="G15" s="636">
        <v>3.4</v>
      </c>
      <c r="H15" s="636"/>
      <c r="I15" s="636">
        <v>3</v>
      </c>
      <c r="J15" s="636">
        <v>3.1</v>
      </c>
      <c r="K15" s="636">
        <v>2.9</v>
      </c>
      <c r="L15" s="636"/>
      <c r="M15" s="636">
        <v>5.0999999999999996</v>
      </c>
      <c r="N15" s="636">
        <v>4.5999999999999996</v>
      </c>
      <c r="O15" s="636">
        <v>6.3</v>
      </c>
      <c r="P15" s="210"/>
      <c r="Q15" s="210"/>
      <c r="R15" s="211"/>
      <c r="S15" s="210"/>
      <c r="T15" s="210"/>
      <c r="U15" s="210"/>
      <c r="V15" s="253"/>
    </row>
    <row r="16" spans="1:22" s="100" customFormat="1" ht="16.149999999999999" customHeight="1">
      <c r="A16" s="925"/>
      <c r="B16" s="230"/>
      <c r="C16" s="646">
        <v>2024</v>
      </c>
      <c r="D16" s="647"/>
      <c r="E16" s="655">
        <v>3.2</v>
      </c>
      <c r="F16" s="655">
        <v>3.2</v>
      </c>
      <c r="G16" s="655">
        <v>3.1</v>
      </c>
      <c r="H16" s="655"/>
      <c r="I16" s="655">
        <v>2.8</v>
      </c>
      <c r="J16" s="655">
        <v>3.1</v>
      </c>
      <c r="K16" s="655">
        <v>2.4</v>
      </c>
      <c r="L16" s="655"/>
      <c r="M16" s="655">
        <v>4.8</v>
      </c>
      <c r="N16" s="655">
        <v>3.8</v>
      </c>
      <c r="O16" s="655">
        <v>6.4</v>
      </c>
      <c r="P16" s="210"/>
      <c r="Q16" s="210"/>
      <c r="R16" s="211"/>
      <c r="S16" s="210"/>
      <c r="T16" s="210"/>
      <c r="U16" s="210"/>
      <c r="V16" s="253"/>
    </row>
    <row r="17" spans="1:22" s="100" customFormat="1" ht="12.95" customHeight="1">
      <c r="A17" s="925"/>
      <c r="B17" s="230"/>
      <c r="C17" s="388"/>
      <c r="D17" s="412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210"/>
      <c r="Q17" s="210"/>
      <c r="R17" s="211"/>
      <c r="S17" s="210"/>
      <c r="T17" s="210"/>
      <c r="U17" s="210"/>
      <c r="V17" s="253"/>
    </row>
    <row r="18" spans="1:22" s="100" customFormat="1" ht="16.149999999999999" customHeight="1">
      <c r="A18" s="925"/>
      <c r="B18" s="250" t="s">
        <v>77</v>
      </c>
      <c r="C18" s="397">
        <v>2022</v>
      </c>
      <c r="D18" s="412"/>
      <c r="E18" s="636">
        <v>4.0999999999999996</v>
      </c>
      <c r="F18" s="636">
        <v>4.0999999999999996</v>
      </c>
      <c r="G18" s="636">
        <v>4.0999999999999996</v>
      </c>
      <c r="H18" s="636"/>
      <c r="I18" s="636">
        <v>3.8</v>
      </c>
      <c r="J18" s="636">
        <v>4.0999999999999996</v>
      </c>
      <c r="K18" s="636">
        <v>3.5</v>
      </c>
      <c r="L18" s="636"/>
      <c r="M18" s="636">
        <v>5</v>
      </c>
      <c r="N18" s="636">
        <v>4.2</v>
      </c>
      <c r="O18" s="636">
        <v>6.6</v>
      </c>
      <c r="P18" s="210"/>
      <c r="Q18" s="210"/>
      <c r="R18" s="211"/>
      <c r="S18" s="210"/>
      <c r="T18" s="210"/>
      <c r="U18" s="210"/>
      <c r="V18" s="253"/>
    </row>
    <row r="19" spans="1:22" s="100" customFormat="1" ht="16.149999999999999" customHeight="1">
      <c r="A19" s="925"/>
      <c r="B19" s="230"/>
      <c r="C19" s="397">
        <v>2023</v>
      </c>
      <c r="D19" s="412"/>
      <c r="E19" s="636">
        <v>3.6</v>
      </c>
      <c r="F19" s="636">
        <v>3.4</v>
      </c>
      <c r="G19" s="636">
        <v>3.9</v>
      </c>
      <c r="H19" s="636"/>
      <c r="I19" s="636">
        <v>3.2</v>
      </c>
      <c r="J19" s="636">
        <v>3.1</v>
      </c>
      <c r="K19" s="636">
        <v>3.3</v>
      </c>
      <c r="L19" s="636"/>
      <c r="M19" s="636">
        <v>5.3</v>
      </c>
      <c r="N19" s="636">
        <v>4.7</v>
      </c>
      <c r="O19" s="636">
        <v>6.5</v>
      </c>
      <c r="P19" s="210"/>
      <c r="Q19" s="210"/>
      <c r="R19" s="211"/>
      <c r="S19" s="210"/>
      <c r="T19" s="210"/>
      <c r="U19" s="210"/>
      <c r="V19" s="253"/>
    </row>
    <row r="20" spans="1:22" s="100" customFormat="1" ht="16.149999999999999" customHeight="1">
      <c r="A20" s="925"/>
      <c r="B20" s="230"/>
      <c r="C20" s="646">
        <v>2024</v>
      </c>
      <c r="D20" s="647"/>
      <c r="E20" s="655">
        <v>3.4</v>
      </c>
      <c r="F20" s="655">
        <v>3.3</v>
      </c>
      <c r="G20" s="655">
        <v>3.5</v>
      </c>
      <c r="H20" s="655"/>
      <c r="I20" s="655">
        <v>2.9</v>
      </c>
      <c r="J20" s="655">
        <v>3.1</v>
      </c>
      <c r="K20" s="655">
        <v>2.6</v>
      </c>
      <c r="L20" s="655"/>
      <c r="M20" s="655">
        <v>4.7</v>
      </c>
      <c r="N20" s="655">
        <v>3.9</v>
      </c>
      <c r="O20" s="655">
        <v>6.1</v>
      </c>
      <c r="P20" s="210"/>
      <c r="Q20" s="210"/>
      <c r="R20" s="211"/>
      <c r="S20" s="210"/>
      <c r="T20" s="210"/>
      <c r="U20" s="210"/>
      <c r="V20" s="253"/>
    </row>
    <row r="21" spans="1:22" s="100" customFormat="1" ht="10.15" customHeight="1">
      <c r="A21" s="925"/>
      <c r="B21" s="230"/>
      <c r="C21" s="388"/>
      <c r="D21" s="412"/>
      <c r="E21" s="636"/>
      <c r="F21" s="636"/>
      <c r="G21" s="636"/>
      <c r="H21" s="636"/>
      <c r="I21" s="636"/>
      <c r="J21" s="636"/>
      <c r="K21" s="636"/>
      <c r="L21" s="636"/>
      <c r="M21" s="636"/>
      <c r="N21" s="636"/>
      <c r="O21" s="636"/>
      <c r="P21" s="210"/>
      <c r="Q21" s="210"/>
      <c r="R21" s="211"/>
      <c r="S21" s="210"/>
      <c r="T21" s="210"/>
      <c r="U21" s="210"/>
      <c r="V21" s="253"/>
    </row>
    <row r="22" spans="1:22" s="100" customFormat="1" ht="16.149999999999999" customHeight="1">
      <c r="A22" s="925"/>
      <c r="B22" s="911" t="s">
        <v>165</v>
      </c>
      <c r="C22" s="397">
        <v>2022</v>
      </c>
      <c r="D22" s="412"/>
      <c r="E22" s="636">
        <v>3.1</v>
      </c>
      <c r="F22" s="636">
        <v>3.4</v>
      </c>
      <c r="G22" s="636">
        <v>2.6</v>
      </c>
      <c r="H22" s="636"/>
      <c r="I22" s="636">
        <v>3.1</v>
      </c>
      <c r="J22" s="636">
        <v>3.5</v>
      </c>
      <c r="K22" s="636">
        <v>2.6</v>
      </c>
      <c r="L22" s="636"/>
      <c r="M22" s="636">
        <v>2.8</v>
      </c>
      <c r="N22" s="636">
        <v>2.4</v>
      </c>
      <c r="O22" s="636">
        <v>3.7</v>
      </c>
      <c r="P22" s="210"/>
      <c r="Q22" s="210"/>
      <c r="R22" s="211"/>
      <c r="S22" s="210"/>
      <c r="T22" s="210"/>
      <c r="U22" s="210"/>
      <c r="V22" s="253"/>
    </row>
    <row r="23" spans="1:22" s="100" customFormat="1" ht="16.149999999999999" customHeight="1">
      <c r="A23" s="925"/>
      <c r="B23" s="911"/>
      <c r="C23" s="397">
        <v>2023</v>
      </c>
      <c r="D23" s="412"/>
      <c r="E23" s="636">
        <v>2.4</v>
      </c>
      <c r="F23" s="636">
        <v>2.8</v>
      </c>
      <c r="G23" s="636">
        <v>1.9</v>
      </c>
      <c r="H23" s="636"/>
      <c r="I23" s="636">
        <v>2.4</v>
      </c>
      <c r="J23" s="636">
        <v>2.9</v>
      </c>
      <c r="K23" s="636">
        <v>1.8</v>
      </c>
      <c r="L23" s="636"/>
      <c r="M23" s="636">
        <v>2.9</v>
      </c>
      <c r="N23" s="636">
        <v>2.2999999999999998</v>
      </c>
      <c r="O23" s="636">
        <v>4.2</v>
      </c>
      <c r="P23" s="210"/>
      <c r="Q23" s="210"/>
      <c r="R23" s="211"/>
      <c r="S23" s="210"/>
      <c r="T23" s="210"/>
      <c r="U23" s="210"/>
      <c r="V23" s="253"/>
    </row>
    <row r="24" spans="1:22" s="100" customFormat="1" ht="16.149999999999999" customHeight="1">
      <c r="A24" s="925"/>
      <c r="B24" s="230"/>
      <c r="C24" s="646">
        <v>2024</v>
      </c>
      <c r="D24" s="647"/>
      <c r="E24" s="655">
        <v>2.2999999999999998</v>
      </c>
      <c r="F24" s="655">
        <v>2.7</v>
      </c>
      <c r="G24" s="655">
        <v>1.8</v>
      </c>
      <c r="H24" s="655"/>
      <c r="I24" s="655">
        <v>2.2000000000000002</v>
      </c>
      <c r="J24" s="655">
        <v>2.7</v>
      </c>
      <c r="K24" s="655">
        <v>1.5</v>
      </c>
      <c r="L24" s="655"/>
      <c r="M24" s="655">
        <v>4.0999999999999996</v>
      </c>
      <c r="N24" s="655">
        <v>2.4</v>
      </c>
      <c r="O24" s="655">
        <v>8</v>
      </c>
      <c r="P24" s="210"/>
      <c r="Q24" s="210"/>
      <c r="R24" s="211"/>
      <c r="S24" s="210"/>
      <c r="T24" s="210"/>
      <c r="U24" s="210"/>
      <c r="V24" s="253"/>
    </row>
    <row r="25" spans="1:22" s="100" customFormat="1" ht="12.95" customHeight="1">
      <c r="A25" s="925"/>
      <c r="B25" s="230"/>
      <c r="C25" s="388"/>
      <c r="D25" s="412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210"/>
      <c r="Q25" s="210"/>
      <c r="R25" s="211"/>
      <c r="S25" s="210"/>
      <c r="T25" s="210"/>
      <c r="U25" s="210"/>
      <c r="V25" s="253"/>
    </row>
    <row r="26" spans="1:22" s="100" customFormat="1" ht="16.149999999999999" customHeight="1">
      <c r="A26" s="925"/>
      <c r="B26" s="930" t="s">
        <v>211</v>
      </c>
      <c r="C26" s="397">
        <v>2022</v>
      </c>
      <c r="D26" s="412"/>
      <c r="E26" s="636">
        <v>4.7</v>
      </c>
      <c r="F26" s="636">
        <v>5.7</v>
      </c>
      <c r="G26" s="636">
        <v>3.2</v>
      </c>
      <c r="H26" s="636"/>
      <c r="I26" s="636">
        <v>4.5999999999999996</v>
      </c>
      <c r="J26" s="636">
        <v>5.8</v>
      </c>
      <c r="K26" s="636">
        <v>2.9</v>
      </c>
      <c r="L26" s="636"/>
      <c r="M26" s="636">
        <v>6.2</v>
      </c>
      <c r="N26" s="636">
        <v>4.5999999999999996</v>
      </c>
      <c r="O26" s="636">
        <v>9.4</v>
      </c>
      <c r="P26" s="210"/>
      <c r="Q26" s="210"/>
      <c r="R26" s="211"/>
      <c r="S26" s="210"/>
      <c r="T26" s="210"/>
      <c r="U26" s="210"/>
      <c r="V26" s="253"/>
    </row>
    <row r="27" spans="1:22" s="100" customFormat="1" ht="16.149999999999999" customHeight="1">
      <c r="A27" s="925"/>
      <c r="B27" s="930"/>
      <c r="C27" s="397">
        <v>2023</v>
      </c>
      <c r="D27" s="412"/>
      <c r="E27" s="636">
        <v>4</v>
      </c>
      <c r="F27" s="636">
        <v>4.3</v>
      </c>
      <c r="G27" s="636">
        <v>3.7</v>
      </c>
      <c r="H27" s="636"/>
      <c r="I27" s="636">
        <v>3.9</v>
      </c>
      <c r="J27" s="636">
        <v>4.2</v>
      </c>
      <c r="K27" s="636">
        <v>3.6</v>
      </c>
      <c r="L27" s="636"/>
      <c r="M27" s="636">
        <v>5.9</v>
      </c>
      <c r="N27" s="636">
        <v>5.5</v>
      </c>
      <c r="O27" s="636">
        <v>6.8</v>
      </c>
      <c r="P27" s="210"/>
      <c r="Q27" s="210"/>
      <c r="R27" s="211"/>
      <c r="S27" s="210"/>
      <c r="T27" s="210"/>
      <c r="U27" s="210"/>
      <c r="V27" s="253"/>
    </row>
    <row r="28" spans="1:22" s="100" customFormat="1" ht="16.149999999999999" customHeight="1">
      <c r="A28" s="925"/>
      <c r="B28" s="230"/>
      <c r="C28" s="646">
        <v>2024</v>
      </c>
      <c r="D28" s="647"/>
      <c r="E28" s="655">
        <v>4.2</v>
      </c>
      <c r="F28" s="655">
        <v>4</v>
      </c>
      <c r="G28" s="655">
        <v>4.5</v>
      </c>
      <c r="H28" s="655"/>
      <c r="I28" s="655">
        <v>4.0999999999999996</v>
      </c>
      <c r="J28" s="655">
        <v>3.9</v>
      </c>
      <c r="K28" s="655">
        <v>4.3</v>
      </c>
      <c r="L28" s="655"/>
      <c r="M28" s="655">
        <v>6.3</v>
      </c>
      <c r="N28" s="655">
        <v>5.2</v>
      </c>
      <c r="O28" s="655">
        <v>8.6999999999999993</v>
      </c>
      <c r="P28" s="210"/>
      <c r="Q28" s="210"/>
      <c r="R28" s="211"/>
      <c r="S28" s="210"/>
      <c r="T28" s="210"/>
      <c r="U28" s="210"/>
      <c r="V28" s="253"/>
    </row>
    <row r="29" spans="1:22" s="100" customFormat="1" ht="12.95" customHeight="1">
      <c r="A29" s="925"/>
      <c r="B29" s="230"/>
      <c r="C29" s="388"/>
      <c r="D29" s="412"/>
      <c r="E29" s="636"/>
      <c r="F29" s="636"/>
      <c r="G29" s="636"/>
      <c r="H29" s="636"/>
      <c r="I29" s="636"/>
      <c r="J29" s="636"/>
      <c r="K29" s="636"/>
      <c r="L29" s="636"/>
      <c r="M29" s="636"/>
      <c r="N29" s="636"/>
      <c r="O29" s="636"/>
      <c r="P29" s="210"/>
      <c r="Q29" s="210"/>
      <c r="R29" s="211"/>
      <c r="S29" s="210"/>
      <c r="T29" s="210"/>
      <c r="U29" s="210"/>
      <c r="V29" s="253"/>
    </row>
    <row r="30" spans="1:22" s="100" customFormat="1" ht="16.149999999999999" customHeight="1">
      <c r="A30" s="925"/>
      <c r="B30" s="931" t="s">
        <v>135</v>
      </c>
      <c r="C30" s="397">
        <v>2022</v>
      </c>
      <c r="D30" s="413"/>
      <c r="E30" s="636">
        <v>6.1</v>
      </c>
      <c r="F30" s="636">
        <v>8.6999999999999993</v>
      </c>
      <c r="G30" s="636">
        <v>1.6</v>
      </c>
      <c r="H30" s="636"/>
      <c r="I30" s="636">
        <v>6.5</v>
      </c>
      <c r="J30" s="636">
        <v>9.9</v>
      </c>
      <c r="K30" s="636">
        <v>1.3</v>
      </c>
      <c r="L30" s="636"/>
      <c r="M30" s="636">
        <v>5</v>
      </c>
      <c r="N30" s="636">
        <v>5.8</v>
      </c>
      <c r="O30" s="636">
        <v>2.8</v>
      </c>
      <c r="P30" s="210"/>
      <c r="Q30" s="210"/>
      <c r="R30" s="210"/>
      <c r="S30" s="210"/>
      <c r="T30" s="210"/>
      <c r="U30" s="210"/>
      <c r="V30" s="253"/>
    </row>
    <row r="31" spans="1:22" s="100" customFormat="1" ht="16.149999999999999" customHeight="1">
      <c r="A31" s="925"/>
      <c r="B31" s="931"/>
      <c r="C31" s="397">
        <v>2023</v>
      </c>
      <c r="D31" s="412"/>
      <c r="E31" s="636">
        <v>5</v>
      </c>
      <c r="F31" s="636">
        <v>6.6</v>
      </c>
      <c r="G31" s="636">
        <v>2.2000000000000002</v>
      </c>
      <c r="H31" s="636"/>
      <c r="I31" s="636">
        <v>6.6</v>
      </c>
      <c r="J31" s="636">
        <v>8.4</v>
      </c>
      <c r="K31" s="636">
        <v>2.6</v>
      </c>
      <c r="L31" s="636"/>
      <c r="M31" s="636">
        <v>2.2000000000000002</v>
      </c>
      <c r="N31" s="636">
        <v>2.6</v>
      </c>
      <c r="O31" s="636">
        <v>1.6</v>
      </c>
      <c r="P31" s="210"/>
      <c r="Q31" s="210"/>
      <c r="R31" s="210"/>
      <c r="S31" s="210"/>
      <c r="T31" s="210"/>
      <c r="U31" s="210"/>
      <c r="V31" s="253"/>
    </row>
    <row r="32" spans="1:22" s="100" customFormat="1" ht="16.149999999999999" customHeight="1">
      <c r="A32" s="925"/>
      <c r="B32" s="230"/>
      <c r="C32" s="646">
        <v>2024</v>
      </c>
      <c r="D32" s="647"/>
      <c r="E32" s="655">
        <v>4.7</v>
      </c>
      <c r="F32" s="655">
        <v>3.2</v>
      </c>
      <c r="G32" s="655">
        <v>7.2</v>
      </c>
      <c r="H32" s="655"/>
      <c r="I32" s="655">
        <v>2.8</v>
      </c>
      <c r="J32" s="655">
        <v>2.6</v>
      </c>
      <c r="K32" s="655">
        <v>3.2</v>
      </c>
      <c r="L32" s="655"/>
      <c r="M32" s="655">
        <v>9.1999999999999993</v>
      </c>
      <c r="N32" s="655">
        <v>4.7</v>
      </c>
      <c r="O32" s="655">
        <v>19.5</v>
      </c>
      <c r="P32" s="210"/>
      <c r="Q32" s="210"/>
      <c r="R32" s="210"/>
      <c r="S32" s="210"/>
      <c r="T32" s="210"/>
      <c r="U32" s="210"/>
      <c r="V32" s="253"/>
    </row>
    <row r="33" spans="1:22" s="100" customFormat="1" ht="12.95" customHeight="1">
      <c r="A33" s="925"/>
      <c r="B33" s="230"/>
      <c r="C33" s="388"/>
      <c r="D33" s="413"/>
      <c r="E33" s="636"/>
      <c r="F33" s="636"/>
      <c r="G33" s="636"/>
      <c r="H33" s="636"/>
      <c r="I33" s="636"/>
      <c r="J33" s="636"/>
      <c r="K33" s="636"/>
      <c r="L33" s="636"/>
      <c r="M33" s="636"/>
      <c r="N33" s="636"/>
      <c r="O33" s="636"/>
      <c r="P33" s="210"/>
      <c r="Q33" s="210"/>
      <c r="R33" s="210"/>
      <c r="S33" s="210"/>
      <c r="T33" s="210"/>
      <c r="U33" s="210"/>
      <c r="V33" s="253"/>
    </row>
    <row r="34" spans="1:22" s="100" customFormat="1" ht="16.149999999999999" customHeight="1">
      <c r="A34" s="925"/>
      <c r="B34" s="911" t="s">
        <v>202</v>
      </c>
      <c r="C34" s="397">
        <v>2022</v>
      </c>
      <c r="D34" s="413"/>
      <c r="E34" s="636">
        <v>3.8</v>
      </c>
      <c r="F34" s="636">
        <v>2.2000000000000002</v>
      </c>
      <c r="G34" s="636">
        <v>9.6</v>
      </c>
      <c r="H34" s="636"/>
      <c r="I34" s="636">
        <v>4.0999999999999996</v>
      </c>
      <c r="J34" s="636">
        <v>2</v>
      </c>
      <c r="K34" s="636">
        <v>11.4</v>
      </c>
      <c r="L34" s="636"/>
      <c r="M34" s="636">
        <v>3.2</v>
      </c>
      <c r="N34" s="636">
        <v>2.6</v>
      </c>
      <c r="O34" s="636">
        <v>5.4</v>
      </c>
      <c r="P34" s="210"/>
      <c r="Q34" s="210"/>
      <c r="R34" s="210"/>
      <c r="S34" s="210"/>
      <c r="T34" s="210"/>
      <c r="U34" s="210"/>
      <c r="V34" s="253"/>
    </row>
    <row r="35" spans="1:22" s="100" customFormat="1" ht="16.149999999999999" customHeight="1">
      <c r="A35" s="925"/>
      <c r="B35" s="911"/>
      <c r="C35" s="397">
        <v>2023</v>
      </c>
      <c r="D35" s="412"/>
      <c r="E35" s="636">
        <v>3.4</v>
      </c>
      <c r="F35" s="636">
        <v>3</v>
      </c>
      <c r="G35" s="636">
        <v>4.5999999999999996</v>
      </c>
      <c r="H35" s="636"/>
      <c r="I35" s="636">
        <v>3.8</v>
      </c>
      <c r="J35" s="636">
        <v>3.4</v>
      </c>
      <c r="K35" s="636">
        <v>5.2</v>
      </c>
      <c r="L35" s="636"/>
      <c r="M35" s="636">
        <v>2.2000000000000002</v>
      </c>
      <c r="N35" s="636">
        <v>2.2000000000000002</v>
      </c>
      <c r="O35" s="636">
        <v>2</v>
      </c>
      <c r="P35" s="210"/>
      <c r="Q35" s="210"/>
      <c r="R35" s="210"/>
      <c r="S35" s="210"/>
      <c r="T35" s="210"/>
      <c r="U35" s="210"/>
      <c r="V35" s="253"/>
    </row>
    <row r="36" spans="1:22" s="100" customFormat="1" ht="16.149999999999999" customHeight="1">
      <c r="A36" s="925"/>
      <c r="B36" s="230"/>
      <c r="C36" s="646">
        <v>2024</v>
      </c>
      <c r="D36" s="647"/>
      <c r="E36" s="655">
        <v>2.9</v>
      </c>
      <c r="F36" s="655">
        <v>2.4</v>
      </c>
      <c r="G36" s="655">
        <v>4.8</v>
      </c>
      <c r="H36" s="655"/>
      <c r="I36" s="655">
        <v>3.6</v>
      </c>
      <c r="J36" s="655">
        <v>3.1</v>
      </c>
      <c r="K36" s="655">
        <v>5.0999999999999996</v>
      </c>
      <c r="L36" s="655"/>
      <c r="M36" s="655">
        <v>1.5</v>
      </c>
      <c r="N36" s="655">
        <v>0.8</v>
      </c>
      <c r="O36" s="655">
        <v>4.2</v>
      </c>
      <c r="P36" s="210"/>
      <c r="Q36" s="210"/>
      <c r="R36" s="210"/>
      <c r="S36" s="210"/>
      <c r="T36" s="210"/>
      <c r="U36" s="210"/>
      <c r="V36" s="253"/>
    </row>
    <row r="37" spans="1:22" s="100" customFormat="1" ht="9.9499999999999993" customHeight="1" thickBot="1">
      <c r="A37" s="925"/>
      <c r="B37" s="507"/>
      <c r="C37" s="588"/>
      <c r="D37" s="508"/>
      <c r="E37" s="589"/>
      <c r="F37" s="509"/>
      <c r="G37" s="509"/>
      <c r="H37" s="509"/>
      <c r="I37" s="509"/>
      <c r="J37" s="509"/>
      <c r="K37" s="509"/>
      <c r="L37" s="509"/>
      <c r="M37" s="509"/>
      <c r="N37" s="509"/>
      <c r="O37" s="509"/>
      <c r="P37" s="77"/>
      <c r="Q37" s="77"/>
      <c r="R37" s="77"/>
      <c r="S37" s="77"/>
      <c r="T37" s="77"/>
      <c r="U37" s="77"/>
      <c r="V37" s="256"/>
    </row>
    <row r="38" spans="1:22" s="100" customFormat="1" ht="9.9499999999999993" customHeight="1">
      <c r="A38" s="925"/>
      <c r="B38" s="212"/>
      <c r="C38" s="258"/>
      <c r="D38" s="213"/>
      <c r="E38" s="213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77"/>
      <c r="Q38" s="77"/>
      <c r="R38" s="77"/>
      <c r="S38" s="77"/>
      <c r="T38" s="77"/>
      <c r="U38" s="77"/>
      <c r="V38" s="256"/>
    </row>
    <row r="39" spans="1:22" s="22" customFormat="1" ht="15" customHeight="1">
      <c r="A39" s="925"/>
      <c r="B39" s="717" t="s">
        <v>295</v>
      </c>
      <c r="C39" s="260"/>
    </row>
    <row r="40" spans="1:22" s="19" customFormat="1" ht="15" customHeight="1">
      <c r="A40" s="925"/>
      <c r="B40" s="718" t="s">
        <v>303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</row>
    <row r="41" spans="1:22" s="19" customFormat="1" ht="9.9499999999999993" customHeight="1">
      <c r="A41" s="82"/>
      <c r="B41" s="47"/>
      <c r="C41" s="54"/>
      <c r="F41" s="928"/>
    </row>
    <row r="42" spans="1:22" s="19" customFormat="1" ht="15" customHeight="1">
      <c r="A42" s="82"/>
      <c r="B42" s="719" t="s">
        <v>1</v>
      </c>
      <c r="C42" s="54"/>
      <c r="F42" s="928"/>
    </row>
    <row r="43" spans="1:22" ht="15" customHeight="1">
      <c r="A43" s="14"/>
      <c r="B43" s="715" t="s">
        <v>180</v>
      </c>
    </row>
    <row r="44" spans="1:22" ht="12.75" customHeight="1">
      <c r="A44" s="14"/>
    </row>
    <row r="45" spans="1:22" s="7" customFormat="1" ht="12.75" customHeight="1">
      <c r="A45" s="14"/>
      <c r="C45" s="13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s="7" customFormat="1" ht="12.75" customHeight="1">
      <c r="A46" s="14"/>
      <c r="C46" s="13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s="7" customFormat="1" ht="12.75" customHeight="1">
      <c r="A47" s="14"/>
      <c r="C47" s="13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s="7" customFormat="1" ht="12.75" customHeight="1">
      <c r="A48" s="14"/>
      <c r="C48" s="13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s="7" customFormat="1" ht="10.5" customHeight="1">
      <c r="A49" s="8"/>
      <c r="C49" s="1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</sheetData>
  <sheetProtection algorithmName="SHA-512" hashValue="zDEFtopIuBrEvAYZJP39naMb4FjAxIqgGNn1ejQ+TWYj2HDp9vsu/kScdoNwishXioXgAFCR4BHd6poFZdKbGg==" saltValue="7rsXyD6+2xZdCfhSFI7T/w==" spinCount="100000" sheet="1" objects="1" scenarios="1"/>
  <mergeCells count="16">
    <mergeCell ref="B2:O2"/>
    <mergeCell ref="A2:A40"/>
    <mergeCell ref="I5:K5"/>
    <mergeCell ref="M5:O5"/>
    <mergeCell ref="F41:F42"/>
    <mergeCell ref="B5:B6"/>
    <mergeCell ref="C5:C6"/>
    <mergeCell ref="E5:G5"/>
    <mergeCell ref="E7:O7"/>
    <mergeCell ref="B3:O3"/>
    <mergeCell ref="B9:B10"/>
    <mergeCell ref="B14:B15"/>
    <mergeCell ref="B22:B23"/>
    <mergeCell ref="B26:B27"/>
    <mergeCell ref="B30:B31"/>
    <mergeCell ref="B34:B35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F0291-ADF7-42BA-A32F-44968E3ECF0B}">
  <sheetPr codeName="Sheet6">
    <tabColor theme="9" tint="-0.499984740745262"/>
  </sheetPr>
  <dimension ref="A1:R52"/>
  <sheetViews>
    <sheetView view="pageBreakPreview" zoomScale="80" zoomScaleNormal="70" zoomScaleSheetLayoutView="80" workbookViewId="0">
      <selection activeCell="H19" sqref="H19"/>
    </sheetView>
  </sheetViews>
  <sheetFormatPr defaultColWidth="11.42578125" defaultRowHeight="12.75" customHeight="1"/>
  <cols>
    <col min="1" max="1" width="2.7109375" style="24" customWidth="1"/>
    <col min="2" max="2" width="15.7109375" style="216" customWidth="1"/>
    <col min="3" max="3" width="20.7109375" style="216" customWidth="1"/>
    <col min="4" max="4" width="20.7109375" style="299" customWidth="1"/>
    <col min="5" max="5" width="1.7109375" style="17" customWidth="1"/>
    <col min="6" max="6" width="18.85546875" style="17" customWidth="1"/>
    <col min="7" max="7" width="18.7109375" style="17" customWidth="1"/>
    <col min="8" max="8" width="18.42578125" style="17" customWidth="1"/>
    <col min="9" max="11" width="18.7109375" style="17" customWidth="1"/>
    <col min="12" max="16384" width="11.42578125" style="16"/>
  </cols>
  <sheetData>
    <row r="1" spans="1:18" ht="15" customHeight="1"/>
    <row r="2" spans="1:18" s="27" customFormat="1" ht="15" customHeight="1">
      <c r="A2" s="815"/>
      <c r="B2" s="816" t="s">
        <v>247</v>
      </c>
      <c r="C2" s="816"/>
      <c r="D2" s="816"/>
      <c r="E2" s="816"/>
      <c r="F2" s="816"/>
      <c r="G2" s="816"/>
      <c r="H2" s="816"/>
      <c r="I2" s="816"/>
      <c r="J2" s="816"/>
      <c r="K2" s="816"/>
      <c r="M2" s="36"/>
      <c r="N2" s="36"/>
      <c r="O2" s="36"/>
      <c r="P2" s="36"/>
      <c r="Q2" s="36"/>
    </row>
    <row r="3" spans="1:18" s="27" customFormat="1" ht="15" customHeight="1">
      <c r="A3" s="815"/>
      <c r="B3" s="817" t="s">
        <v>248</v>
      </c>
      <c r="C3" s="816"/>
      <c r="D3" s="816"/>
      <c r="E3" s="816"/>
      <c r="F3" s="816"/>
      <c r="G3" s="816"/>
      <c r="H3" s="816"/>
      <c r="I3" s="816"/>
      <c r="J3" s="816"/>
      <c r="K3" s="816"/>
      <c r="M3" s="36"/>
      <c r="N3" s="36"/>
      <c r="O3" s="36"/>
      <c r="P3" s="36"/>
      <c r="Q3" s="36"/>
    </row>
    <row r="4" spans="1:18" s="29" customFormat="1" ht="12" customHeight="1" thickBot="1">
      <c r="A4" s="815"/>
      <c r="B4" s="433"/>
      <c r="C4" s="433"/>
      <c r="D4" s="435"/>
      <c r="E4" s="434"/>
      <c r="F4" s="434"/>
      <c r="G4" s="434"/>
      <c r="H4" s="434"/>
      <c r="I4" s="434"/>
      <c r="J4" s="434"/>
      <c r="K4" s="434"/>
      <c r="M4" s="28"/>
      <c r="N4" s="28"/>
      <c r="O4" s="28"/>
      <c r="P4" s="28"/>
      <c r="Q4" s="28"/>
    </row>
    <row r="5" spans="1:18" s="29" customFormat="1" ht="24.95" customHeight="1">
      <c r="A5" s="815"/>
      <c r="B5" s="812" t="s">
        <v>168</v>
      </c>
      <c r="C5" s="812" t="s">
        <v>172</v>
      </c>
      <c r="D5" s="459"/>
      <c r="E5" s="459"/>
      <c r="F5" s="821">
        <v>2022</v>
      </c>
      <c r="G5" s="821"/>
      <c r="H5" s="821"/>
      <c r="I5" s="821"/>
      <c r="J5" s="821"/>
      <c r="K5" s="459"/>
      <c r="M5" s="28"/>
      <c r="N5" s="28"/>
      <c r="O5" s="28"/>
      <c r="P5" s="28"/>
      <c r="Q5" s="28"/>
    </row>
    <row r="6" spans="1:18" s="27" customFormat="1" ht="18" customHeight="1">
      <c r="A6" s="815"/>
      <c r="B6" s="813"/>
      <c r="C6" s="813"/>
      <c r="D6" s="134"/>
      <c r="E6" s="710"/>
      <c r="F6" s="804" t="s">
        <v>64</v>
      </c>
      <c r="G6" s="804"/>
      <c r="H6" s="804"/>
      <c r="I6" s="804"/>
      <c r="J6" s="804"/>
      <c r="K6" s="686"/>
    </row>
    <row r="7" spans="1:18" s="27" customFormat="1" ht="18" customHeight="1">
      <c r="A7" s="815"/>
      <c r="B7" s="813"/>
      <c r="C7" s="813"/>
      <c r="D7" s="787" t="s">
        <v>109</v>
      </c>
      <c r="E7" s="710"/>
      <c r="F7" s="807" t="s">
        <v>92</v>
      </c>
      <c r="G7" s="818"/>
      <c r="H7" s="818"/>
      <c r="I7" s="818"/>
      <c r="J7" s="818"/>
      <c r="K7" s="793" t="s">
        <v>186</v>
      </c>
    </row>
    <row r="8" spans="1:18" s="29" customFormat="1" ht="18" customHeight="1">
      <c r="A8" s="815"/>
      <c r="B8" s="813"/>
      <c r="C8" s="813"/>
      <c r="D8" s="787"/>
      <c r="E8" s="119"/>
      <c r="F8" s="791" t="s">
        <v>109</v>
      </c>
      <c r="G8" s="793" t="s">
        <v>314</v>
      </c>
      <c r="H8" s="793" t="s">
        <v>134</v>
      </c>
      <c r="I8" s="793" t="s">
        <v>179</v>
      </c>
      <c r="J8" s="793" t="s">
        <v>135</v>
      </c>
      <c r="K8" s="793"/>
    </row>
    <row r="9" spans="1:18" s="29" customFormat="1" ht="15.75" customHeight="1">
      <c r="A9" s="815"/>
      <c r="B9" s="813"/>
      <c r="C9" s="813"/>
      <c r="D9" s="788"/>
      <c r="E9" s="458"/>
      <c r="F9" s="792"/>
      <c r="G9" s="790"/>
      <c r="H9" s="794"/>
      <c r="I9" s="794"/>
      <c r="J9" s="794"/>
      <c r="K9" s="794"/>
    </row>
    <row r="10" spans="1:18" s="26" customFormat="1" ht="18" customHeight="1" thickBot="1">
      <c r="A10" s="815"/>
      <c r="B10" s="814"/>
      <c r="C10" s="814"/>
      <c r="D10" s="809" t="s">
        <v>2</v>
      </c>
      <c r="E10" s="809"/>
      <c r="F10" s="809"/>
      <c r="G10" s="809"/>
      <c r="H10" s="809"/>
      <c r="I10" s="809"/>
      <c r="J10" s="809"/>
      <c r="K10" s="809"/>
    </row>
    <row r="11" spans="1:18" s="27" customFormat="1" ht="17.100000000000001" customHeight="1">
      <c r="A11" s="815"/>
      <c r="B11" s="427" t="s">
        <v>97</v>
      </c>
      <c r="C11" s="685"/>
      <c r="D11" s="819">
        <v>70.3</v>
      </c>
      <c r="E11" s="695"/>
      <c r="F11" s="820">
        <v>69.099999999999994</v>
      </c>
      <c r="G11" s="820">
        <v>69</v>
      </c>
      <c r="H11" s="820">
        <v>69.2</v>
      </c>
      <c r="I11" s="820">
        <v>70</v>
      </c>
      <c r="J11" s="820">
        <v>61.3</v>
      </c>
      <c r="K11" s="820">
        <v>84.5</v>
      </c>
      <c r="L11" s="37"/>
      <c r="M11" s="37"/>
      <c r="N11" s="39"/>
      <c r="O11" s="37"/>
      <c r="P11" s="37"/>
      <c r="Q11" s="37"/>
      <c r="R11" s="38"/>
    </row>
    <row r="12" spans="1:18" s="29" customFormat="1" ht="16.350000000000001" customHeight="1">
      <c r="A12" s="815"/>
      <c r="B12" s="443" t="s">
        <v>98</v>
      </c>
      <c r="C12" s="444"/>
      <c r="D12" s="800"/>
      <c r="E12" s="689"/>
      <c r="F12" s="796"/>
      <c r="G12" s="796"/>
      <c r="H12" s="796"/>
      <c r="I12" s="796"/>
      <c r="J12" s="796"/>
      <c r="K12" s="796"/>
      <c r="L12" s="40"/>
      <c r="M12" s="40"/>
      <c r="N12" s="41"/>
      <c r="O12" s="40"/>
      <c r="P12" s="40"/>
      <c r="Q12" s="40"/>
      <c r="R12" s="42"/>
    </row>
    <row r="13" spans="1:18" s="29" customFormat="1" ht="8.1" customHeight="1">
      <c r="A13" s="815"/>
      <c r="B13" s="125"/>
      <c r="C13" s="126"/>
      <c r="D13" s="426"/>
      <c r="E13" s="284"/>
      <c r="F13" s="284"/>
      <c r="G13" s="284"/>
      <c r="H13" s="284"/>
      <c r="I13" s="284"/>
      <c r="J13" s="284"/>
      <c r="K13" s="284"/>
      <c r="L13" s="40"/>
      <c r="M13" s="40"/>
      <c r="N13" s="41"/>
      <c r="O13" s="40"/>
      <c r="P13" s="40"/>
      <c r="Q13" s="40"/>
      <c r="R13" s="42"/>
    </row>
    <row r="14" spans="1:18" s="30" customFormat="1" ht="18" customHeight="1">
      <c r="A14" s="815"/>
      <c r="B14" s="130"/>
      <c r="C14" s="112" t="s">
        <v>3</v>
      </c>
      <c r="D14" s="694">
        <v>21.8</v>
      </c>
      <c r="E14" s="695"/>
      <c r="F14" s="327">
        <v>20</v>
      </c>
      <c r="G14" s="327">
        <v>21.8</v>
      </c>
      <c r="H14" s="327">
        <v>15.2</v>
      </c>
      <c r="I14" s="327">
        <v>18.7</v>
      </c>
      <c r="J14" s="327">
        <v>19.5</v>
      </c>
      <c r="K14" s="327">
        <v>64.599999999999994</v>
      </c>
      <c r="L14" s="10"/>
      <c r="M14" s="10"/>
      <c r="N14" s="10"/>
      <c r="O14" s="10"/>
      <c r="P14" s="10"/>
      <c r="Q14" s="10"/>
      <c r="R14" s="31"/>
    </row>
    <row r="15" spans="1:18" s="30" customFormat="1" ht="18" customHeight="1">
      <c r="A15" s="815"/>
      <c r="B15" s="130"/>
      <c r="C15" s="112" t="s">
        <v>4</v>
      </c>
      <c r="D15" s="694">
        <v>64.400000000000006</v>
      </c>
      <c r="E15" s="695"/>
      <c r="F15" s="327">
        <v>61.8</v>
      </c>
      <c r="G15" s="327">
        <v>56.7</v>
      </c>
      <c r="H15" s="327">
        <v>71.7</v>
      </c>
      <c r="I15" s="327">
        <v>79.2</v>
      </c>
      <c r="J15" s="327">
        <v>66.3</v>
      </c>
      <c r="K15" s="327">
        <v>85.5</v>
      </c>
      <c r="L15" s="10"/>
      <c r="M15" s="10"/>
      <c r="N15" s="10"/>
      <c r="O15" s="10"/>
      <c r="P15" s="10"/>
      <c r="Q15" s="10"/>
      <c r="R15" s="31"/>
    </row>
    <row r="16" spans="1:18" s="30" customFormat="1" ht="18" customHeight="1">
      <c r="A16" s="815"/>
      <c r="B16" s="130"/>
      <c r="C16" s="112" t="s">
        <v>5</v>
      </c>
      <c r="D16" s="694">
        <v>88.4</v>
      </c>
      <c r="E16" s="695"/>
      <c r="F16" s="327">
        <v>88.4</v>
      </c>
      <c r="G16" s="327">
        <v>90.1</v>
      </c>
      <c r="H16" s="327">
        <v>82</v>
      </c>
      <c r="I16" s="327">
        <v>93</v>
      </c>
      <c r="J16" s="327">
        <v>86.4</v>
      </c>
      <c r="K16" s="327">
        <v>88.6</v>
      </c>
      <c r="L16" s="10"/>
      <c r="M16" s="10"/>
      <c r="N16" s="10"/>
      <c r="O16" s="10"/>
      <c r="P16" s="10"/>
      <c r="Q16" s="10"/>
      <c r="R16" s="31"/>
    </row>
    <row r="17" spans="1:18" s="30" customFormat="1" ht="18" customHeight="1">
      <c r="A17" s="815"/>
      <c r="B17" s="130"/>
      <c r="C17" s="112" t="s">
        <v>6</v>
      </c>
      <c r="D17" s="694">
        <v>89.8</v>
      </c>
      <c r="E17" s="695"/>
      <c r="F17" s="327">
        <v>89.9</v>
      </c>
      <c r="G17" s="327">
        <v>92</v>
      </c>
      <c r="H17" s="327">
        <v>86.1</v>
      </c>
      <c r="I17" s="327">
        <v>84.6</v>
      </c>
      <c r="J17" s="327">
        <v>77.099999999999994</v>
      </c>
      <c r="K17" s="327">
        <v>88.9</v>
      </c>
      <c r="L17" s="10"/>
      <c r="M17" s="10"/>
      <c r="N17" s="10"/>
      <c r="O17" s="10"/>
      <c r="P17" s="10"/>
      <c r="Q17" s="10"/>
      <c r="R17" s="31"/>
    </row>
    <row r="18" spans="1:18" s="30" customFormat="1" ht="18" customHeight="1">
      <c r="A18" s="815"/>
      <c r="B18" s="130"/>
      <c r="C18" s="112" t="s">
        <v>7</v>
      </c>
      <c r="D18" s="694">
        <v>86.7</v>
      </c>
      <c r="E18" s="695"/>
      <c r="F18" s="327">
        <v>86.6</v>
      </c>
      <c r="G18" s="327">
        <v>88.7</v>
      </c>
      <c r="H18" s="327">
        <v>82.6</v>
      </c>
      <c r="I18" s="327">
        <v>85.1</v>
      </c>
      <c r="J18" s="327">
        <v>56.9</v>
      </c>
      <c r="K18" s="327">
        <v>87.1</v>
      </c>
      <c r="L18" s="10"/>
      <c r="M18" s="10"/>
      <c r="N18" s="10"/>
      <c r="O18" s="10"/>
      <c r="P18" s="10"/>
      <c r="Q18" s="10"/>
      <c r="R18" s="31"/>
    </row>
    <row r="19" spans="1:18" s="30" customFormat="1" ht="18" customHeight="1">
      <c r="A19" s="815"/>
      <c r="B19" s="130"/>
      <c r="C19" s="112" t="s">
        <v>8</v>
      </c>
      <c r="D19" s="694">
        <v>86</v>
      </c>
      <c r="E19" s="695"/>
      <c r="F19" s="327">
        <v>86.5</v>
      </c>
      <c r="G19" s="327">
        <v>86.4</v>
      </c>
      <c r="H19" s="327">
        <v>86.6</v>
      </c>
      <c r="I19" s="327">
        <v>88.9</v>
      </c>
      <c r="J19" s="327">
        <v>46.9</v>
      </c>
      <c r="K19" s="327">
        <v>79.2</v>
      </c>
      <c r="L19" s="10"/>
      <c r="M19" s="10"/>
      <c r="N19" s="10"/>
      <c r="O19" s="10"/>
      <c r="P19" s="10"/>
      <c r="Q19" s="10"/>
      <c r="R19" s="31"/>
    </row>
    <row r="20" spans="1:18" s="30" customFormat="1" ht="18" customHeight="1">
      <c r="A20" s="815"/>
      <c r="B20" s="130"/>
      <c r="C20" s="112" t="s">
        <v>9</v>
      </c>
      <c r="D20" s="694">
        <v>79.7</v>
      </c>
      <c r="E20" s="695"/>
      <c r="F20" s="327">
        <v>79.5</v>
      </c>
      <c r="G20" s="327">
        <v>77.7</v>
      </c>
      <c r="H20" s="327">
        <v>83.4</v>
      </c>
      <c r="I20" s="327">
        <v>77.5</v>
      </c>
      <c r="J20" s="327">
        <v>74.2</v>
      </c>
      <c r="K20" s="327">
        <v>83.3</v>
      </c>
      <c r="L20" s="10"/>
      <c r="M20" s="10"/>
      <c r="N20" s="10"/>
      <c r="O20" s="10"/>
      <c r="P20" s="10"/>
      <c r="Q20" s="10"/>
      <c r="R20" s="31"/>
    </row>
    <row r="21" spans="1:18" s="30" customFormat="1" ht="18" customHeight="1">
      <c r="A21" s="815"/>
      <c r="B21" s="130"/>
      <c r="C21" s="112" t="s">
        <v>10</v>
      </c>
      <c r="D21" s="694">
        <v>74.099999999999994</v>
      </c>
      <c r="E21" s="695"/>
      <c r="F21" s="327">
        <v>73.8</v>
      </c>
      <c r="G21" s="327">
        <v>74</v>
      </c>
      <c r="H21" s="327">
        <v>77.400000000000006</v>
      </c>
      <c r="I21" s="327">
        <v>59.1</v>
      </c>
      <c r="J21" s="327">
        <v>52.8</v>
      </c>
      <c r="K21" s="327">
        <v>83.4</v>
      </c>
      <c r="L21" s="10"/>
      <c r="M21" s="10"/>
      <c r="N21" s="10"/>
      <c r="O21" s="10"/>
      <c r="P21" s="10"/>
      <c r="Q21" s="10"/>
      <c r="R21" s="31"/>
    </row>
    <row r="22" spans="1:18" s="30" customFormat="1" ht="18" customHeight="1">
      <c r="A22" s="815"/>
      <c r="B22" s="130"/>
      <c r="C22" s="112" t="s">
        <v>11</v>
      </c>
      <c r="D22" s="694">
        <v>59.1</v>
      </c>
      <c r="E22" s="695"/>
      <c r="F22" s="327">
        <v>58.8</v>
      </c>
      <c r="G22" s="327">
        <v>55.8</v>
      </c>
      <c r="H22" s="327">
        <v>63.9</v>
      </c>
      <c r="I22" s="327">
        <v>58.1</v>
      </c>
      <c r="J22" s="327">
        <v>61.3</v>
      </c>
      <c r="K22" s="327">
        <v>72.5</v>
      </c>
      <c r="L22" s="10"/>
      <c r="M22" s="10"/>
      <c r="N22" s="10"/>
      <c r="O22" s="10"/>
      <c r="P22" s="10"/>
      <c r="Q22" s="10"/>
      <c r="R22" s="31"/>
    </row>
    <row r="23" spans="1:18" s="30" customFormat="1" ht="18" customHeight="1">
      <c r="A23" s="815"/>
      <c r="B23" s="130"/>
      <c r="C23" s="112" t="s">
        <v>12</v>
      </c>
      <c r="D23" s="694">
        <v>32.5</v>
      </c>
      <c r="E23" s="695"/>
      <c r="F23" s="327">
        <v>31.7</v>
      </c>
      <c r="G23" s="327">
        <v>25.3</v>
      </c>
      <c r="H23" s="327">
        <v>38.4</v>
      </c>
      <c r="I23" s="327">
        <v>40.5</v>
      </c>
      <c r="J23" s="327">
        <v>60.8</v>
      </c>
      <c r="K23" s="327">
        <v>72.599999999999994</v>
      </c>
      <c r="L23" s="10"/>
      <c r="M23" s="10"/>
      <c r="N23" s="10"/>
      <c r="O23" s="10"/>
      <c r="P23" s="10"/>
      <c r="Q23" s="10"/>
      <c r="R23" s="31"/>
    </row>
    <row r="24" spans="1:18" s="30" customFormat="1" ht="8.1" customHeight="1" thickBot="1">
      <c r="A24" s="815"/>
      <c r="B24" s="447"/>
      <c r="C24" s="455"/>
      <c r="D24" s="452"/>
      <c r="E24" s="449"/>
      <c r="F24" s="449"/>
      <c r="G24" s="449"/>
      <c r="H24" s="449"/>
      <c r="I24" s="449"/>
      <c r="J24" s="449"/>
      <c r="K24" s="450"/>
      <c r="L24" s="43"/>
      <c r="M24" s="43"/>
      <c r="N24" s="43"/>
      <c r="O24" s="43"/>
      <c r="P24" s="43"/>
      <c r="Q24" s="43"/>
      <c r="R24" s="44"/>
    </row>
    <row r="25" spans="1:18" s="27" customFormat="1" ht="17.100000000000001" customHeight="1">
      <c r="A25" s="815"/>
      <c r="B25" s="427" t="s">
        <v>315</v>
      </c>
      <c r="C25" s="685"/>
      <c r="D25" s="819">
        <v>64.8</v>
      </c>
      <c r="E25" s="695"/>
      <c r="F25" s="820">
        <v>61.2</v>
      </c>
      <c r="G25" s="820">
        <v>61.2</v>
      </c>
      <c r="H25" s="820">
        <v>61.8</v>
      </c>
      <c r="I25" s="820">
        <v>59.3</v>
      </c>
      <c r="J25" s="820">
        <v>68.400000000000006</v>
      </c>
      <c r="K25" s="820">
        <v>88.2</v>
      </c>
      <c r="L25" s="37"/>
      <c r="M25" s="37"/>
      <c r="N25" s="39"/>
      <c r="O25" s="37"/>
      <c r="P25" s="37"/>
      <c r="Q25" s="37"/>
      <c r="R25" s="38"/>
    </row>
    <row r="26" spans="1:18" s="29" customFormat="1" ht="16.350000000000001" customHeight="1">
      <c r="A26" s="815"/>
      <c r="B26" s="443" t="s">
        <v>90</v>
      </c>
      <c r="C26" s="444"/>
      <c r="D26" s="800"/>
      <c r="E26" s="689"/>
      <c r="F26" s="796"/>
      <c r="G26" s="796"/>
      <c r="H26" s="796"/>
      <c r="I26" s="796"/>
      <c r="J26" s="796"/>
      <c r="K26" s="796"/>
      <c r="L26" s="40"/>
      <c r="M26" s="40"/>
      <c r="N26" s="41"/>
      <c r="O26" s="40"/>
      <c r="P26" s="40"/>
      <c r="Q26" s="40"/>
      <c r="R26" s="42"/>
    </row>
    <row r="27" spans="1:18" s="29" customFormat="1" ht="8.1" customHeight="1">
      <c r="A27" s="815"/>
      <c r="B27" s="125"/>
      <c r="C27" s="126"/>
      <c r="D27" s="426"/>
      <c r="E27" s="284"/>
      <c r="F27" s="284"/>
      <c r="G27" s="284"/>
      <c r="H27" s="284"/>
      <c r="I27" s="284"/>
      <c r="J27" s="284"/>
      <c r="K27" s="284"/>
      <c r="L27" s="40"/>
      <c r="M27" s="40"/>
      <c r="N27" s="41"/>
      <c r="O27" s="40"/>
      <c r="P27" s="40"/>
      <c r="Q27" s="40"/>
      <c r="R27" s="42"/>
    </row>
    <row r="28" spans="1:18" s="30" customFormat="1" ht="18" customHeight="1">
      <c r="A28" s="815"/>
      <c r="B28" s="130"/>
      <c r="C28" s="112" t="s">
        <v>3</v>
      </c>
      <c r="D28" s="694">
        <v>25.1</v>
      </c>
      <c r="E28" s="695"/>
      <c r="F28" s="327">
        <v>21.3</v>
      </c>
      <c r="G28" s="327">
        <v>21</v>
      </c>
      <c r="H28" s="327">
        <v>25.2</v>
      </c>
      <c r="I28" s="327">
        <v>16.2</v>
      </c>
      <c r="J28" s="327">
        <v>39.9</v>
      </c>
      <c r="K28" s="327">
        <v>64.5</v>
      </c>
      <c r="L28" s="10"/>
      <c r="M28" s="10"/>
      <c r="N28" s="10"/>
      <c r="O28" s="10"/>
      <c r="P28" s="10"/>
      <c r="Q28" s="10"/>
      <c r="R28" s="31"/>
    </row>
    <row r="29" spans="1:18" s="30" customFormat="1" ht="18" customHeight="1">
      <c r="A29" s="815"/>
      <c r="B29" s="130"/>
      <c r="C29" s="112" t="s">
        <v>4</v>
      </c>
      <c r="D29" s="694">
        <v>67.599999999999994</v>
      </c>
      <c r="E29" s="695"/>
      <c r="F29" s="327">
        <v>62.4</v>
      </c>
      <c r="G29" s="327">
        <v>61.3</v>
      </c>
      <c r="H29" s="327">
        <v>77.400000000000006</v>
      </c>
      <c r="I29" s="327">
        <v>72.400000000000006</v>
      </c>
      <c r="J29" s="327">
        <v>79.900000000000006</v>
      </c>
      <c r="K29" s="327">
        <v>94.8</v>
      </c>
      <c r="L29" s="10"/>
      <c r="M29" s="10"/>
      <c r="N29" s="10"/>
      <c r="O29" s="10"/>
      <c r="P29" s="10"/>
      <c r="Q29" s="10"/>
      <c r="R29" s="31"/>
    </row>
    <row r="30" spans="1:18" s="30" customFormat="1" ht="18" customHeight="1">
      <c r="A30" s="815"/>
      <c r="B30" s="100"/>
      <c r="C30" s="112" t="s">
        <v>5</v>
      </c>
      <c r="D30" s="694">
        <v>79.7</v>
      </c>
      <c r="E30" s="695"/>
      <c r="F30" s="327">
        <v>74.900000000000006</v>
      </c>
      <c r="G30" s="327">
        <v>75.3</v>
      </c>
      <c r="H30" s="327">
        <v>66.5</v>
      </c>
      <c r="I30" s="327">
        <v>78.3</v>
      </c>
      <c r="J30" s="327">
        <v>75.2</v>
      </c>
      <c r="K30" s="327">
        <v>95.4</v>
      </c>
      <c r="L30" s="10"/>
      <c r="M30" s="10"/>
      <c r="N30" s="10"/>
      <c r="O30" s="10"/>
      <c r="P30" s="10"/>
      <c r="Q30" s="10"/>
      <c r="R30" s="31"/>
    </row>
    <row r="31" spans="1:18" s="30" customFormat="1" ht="18" customHeight="1">
      <c r="A31" s="815"/>
      <c r="B31" s="100"/>
      <c r="C31" s="112" t="s">
        <v>6</v>
      </c>
      <c r="D31" s="694">
        <v>77.2</v>
      </c>
      <c r="E31" s="695"/>
      <c r="F31" s="327">
        <v>73.8</v>
      </c>
      <c r="G31" s="327">
        <v>73.8</v>
      </c>
      <c r="H31" s="327">
        <v>76.8</v>
      </c>
      <c r="I31" s="327">
        <v>65.900000000000006</v>
      </c>
      <c r="J31" s="327">
        <v>79.5</v>
      </c>
      <c r="K31" s="327">
        <v>91.6</v>
      </c>
      <c r="L31" s="10"/>
      <c r="M31" s="10"/>
      <c r="N31" s="10"/>
      <c r="O31" s="10"/>
      <c r="P31" s="10"/>
      <c r="Q31" s="10"/>
      <c r="R31" s="31"/>
    </row>
    <row r="32" spans="1:18" s="30" customFormat="1" ht="18" customHeight="1">
      <c r="A32" s="815"/>
      <c r="B32" s="100"/>
      <c r="C32" s="112" t="s">
        <v>7</v>
      </c>
      <c r="D32" s="694">
        <v>77</v>
      </c>
      <c r="E32" s="695"/>
      <c r="F32" s="327">
        <v>74.2</v>
      </c>
      <c r="G32" s="327">
        <v>75.099999999999994</v>
      </c>
      <c r="H32" s="327">
        <v>66.3</v>
      </c>
      <c r="I32" s="327">
        <v>71.5</v>
      </c>
      <c r="J32" s="327">
        <v>43.3</v>
      </c>
      <c r="K32" s="327">
        <v>89.8</v>
      </c>
      <c r="L32" s="10"/>
      <c r="M32" s="10"/>
      <c r="N32" s="10"/>
      <c r="O32" s="10"/>
      <c r="P32" s="10"/>
      <c r="Q32" s="10"/>
      <c r="R32" s="31"/>
    </row>
    <row r="33" spans="1:18" s="30" customFormat="1" ht="18" customHeight="1">
      <c r="A33" s="815"/>
      <c r="B33" s="100"/>
      <c r="C33" s="112" t="s">
        <v>8</v>
      </c>
      <c r="D33" s="694">
        <v>76.599999999999994</v>
      </c>
      <c r="E33" s="695"/>
      <c r="F33" s="327">
        <v>74.7</v>
      </c>
      <c r="G33" s="327">
        <v>75.2</v>
      </c>
      <c r="H33" s="327">
        <v>73.5</v>
      </c>
      <c r="I33" s="327">
        <v>56.9</v>
      </c>
      <c r="J33" s="327">
        <v>85.7</v>
      </c>
      <c r="K33" s="327">
        <v>89.2</v>
      </c>
      <c r="L33" s="10"/>
      <c r="M33" s="10"/>
      <c r="N33" s="10"/>
      <c r="O33" s="10"/>
      <c r="P33" s="10"/>
      <c r="Q33" s="10"/>
      <c r="R33" s="31"/>
    </row>
    <row r="34" spans="1:18" s="30" customFormat="1" ht="18" customHeight="1">
      <c r="A34" s="815"/>
      <c r="B34" s="100"/>
      <c r="C34" s="112" t="s">
        <v>9</v>
      </c>
      <c r="D34" s="694">
        <v>74.400000000000006</v>
      </c>
      <c r="E34" s="695"/>
      <c r="F34" s="327">
        <v>74.2</v>
      </c>
      <c r="G34" s="327">
        <v>73.900000000000006</v>
      </c>
      <c r="H34" s="327">
        <v>76.599999999999994</v>
      </c>
      <c r="I34" s="327">
        <v>77.7</v>
      </c>
      <c r="J34" s="327">
        <v>68.3</v>
      </c>
      <c r="K34" s="327">
        <v>76.3</v>
      </c>
      <c r="L34" s="10"/>
      <c r="M34" s="10"/>
      <c r="N34" s="10"/>
      <c r="O34" s="10"/>
      <c r="P34" s="10"/>
      <c r="Q34" s="10"/>
      <c r="R34" s="31"/>
    </row>
    <row r="35" spans="1:18" s="30" customFormat="1" ht="18" customHeight="1">
      <c r="A35" s="815"/>
      <c r="B35" s="100"/>
      <c r="C35" s="112" t="s">
        <v>10</v>
      </c>
      <c r="D35" s="694">
        <v>70.5</v>
      </c>
      <c r="E35" s="695"/>
      <c r="F35" s="327">
        <v>69.900000000000006</v>
      </c>
      <c r="G35" s="327">
        <v>70.5</v>
      </c>
      <c r="H35" s="327">
        <v>62.3</v>
      </c>
      <c r="I35" s="327">
        <v>68.599999999999994</v>
      </c>
      <c r="J35" s="327">
        <v>79.3</v>
      </c>
      <c r="K35" s="327">
        <v>81.3</v>
      </c>
      <c r="L35" s="10"/>
      <c r="M35" s="10"/>
      <c r="N35" s="10"/>
      <c r="O35" s="10"/>
      <c r="P35" s="10"/>
      <c r="Q35" s="10"/>
      <c r="R35" s="31"/>
    </row>
    <row r="36" spans="1:18" s="30" customFormat="1" ht="18" customHeight="1">
      <c r="A36" s="815"/>
      <c r="B36" s="100"/>
      <c r="C36" s="112" t="s">
        <v>11</v>
      </c>
      <c r="D36" s="694">
        <v>60.4</v>
      </c>
      <c r="E36" s="695"/>
      <c r="F36" s="327">
        <v>59.8</v>
      </c>
      <c r="G36" s="327">
        <v>59.5</v>
      </c>
      <c r="H36" s="327">
        <v>61.1</v>
      </c>
      <c r="I36" s="327">
        <v>59.9</v>
      </c>
      <c r="J36" s="327">
        <v>80.599999999999994</v>
      </c>
      <c r="K36" s="327">
        <v>82.8</v>
      </c>
      <c r="L36" s="10"/>
      <c r="M36" s="10"/>
      <c r="N36" s="10"/>
      <c r="O36" s="10"/>
      <c r="P36" s="10"/>
      <c r="Q36" s="10"/>
      <c r="R36" s="31"/>
    </row>
    <row r="37" spans="1:18" s="30" customFormat="1" ht="18" customHeight="1">
      <c r="A37" s="815"/>
      <c r="B37" s="100"/>
      <c r="C37" s="112" t="s">
        <v>12</v>
      </c>
      <c r="D37" s="694">
        <v>42.1</v>
      </c>
      <c r="E37" s="695"/>
      <c r="F37" s="327">
        <v>42.2</v>
      </c>
      <c r="G37" s="327">
        <v>41.8</v>
      </c>
      <c r="H37" s="327">
        <v>46.2</v>
      </c>
      <c r="I37" s="327">
        <v>30.8</v>
      </c>
      <c r="J37" s="327">
        <v>70.400000000000006</v>
      </c>
      <c r="K37" s="327">
        <v>34.4</v>
      </c>
      <c r="L37" s="25"/>
      <c r="M37" s="25"/>
      <c r="N37" s="25"/>
      <c r="O37" s="25"/>
      <c r="P37" s="25"/>
      <c r="Q37" s="25"/>
      <c r="R37" s="32"/>
    </row>
    <row r="38" spans="1:18" s="30" customFormat="1" ht="8.1" customHeight="1" thickBot="1">
      <c r="A38" s="815"/>
      <c r="B38" s="451"/>
      <c r="C38" s="451"/>
      <c r="D38" s="457"/>
      <c r="E38" s="453"/>
      <c r="F38" s="453"/>
      <c r="G38" s="453"/>
      <c r="H38" s="453"/>
      <c r="I38" s="453"/>
      <c r="J38" s="453"/>
      <c r="K38" s="454"/>
      <c r="L38" s="25"/>
      <c r="M38" s="25"/>
      <c r="N38" s="25"/>
      <c r="O38" s="25"/>
      <c r="P38" s="25"/>
      <c r="Q38" s="25"/>
      <c r="R38" s="32"/>
    </row>
    <row r="39" spans="1:18" s="30" customFormat="1" ht="8.1" customHeight="1">
      <c r="A39" s="815"/>
      <c r="B39" s="47"/>
      <c r="C39" s="47"/>
      <c r="D39" s="137"/>
      <c r="E39" s="48"/>
      <c r="F39" s="48"/>
      <c r="G39" s="48"/>
      <c r="H39" s="48"/>
      <c r="I39" s="48"/>
      <c r="J39" s="48"/>
      <c r="K39" s="49"/>
      <c r="L39" s="25"/>
      <c r="M39" s="25"/>
      <c r="N39" s="25"/>
      <c r="O39" s="25"/>
      <c r="P39" s="25"/>
      <c r="Q39" s="25"/>
      <c r="R39" s="32"/>
    </row>
    <row r="40" spans="1:18" s="30" customFormat="1" ht="15" customHeight="1">
      <c r="A40" s="815"/>
      <c r="B40" s="717" t="s">
        <v>295</v>
      </c>
      <c r="C40" s="714"/>
      <c r="D40" s="137"/>
      <c r="E40" s="48"/>
      <c r="F40" s="48"/>
      <c r="G40" s="48"/>
      <c r="H40" s="48"/>
      <c r="I40" s="48"/>
      <c r="J40" s="48"/>
      <c r="K40" s="49"/>
      <c r="L40" s="25"/>
      <c r="M40" s="25"/>
      <c r="N40" s="25"/>
      <c r="O40" s="25"/>
      <c r="P40" s="25"/>
      <c r="Q40" s="25"/>
      <c r="R40" s="32"/>
    </row>
    <row r="41" spans="1:18" s="30" customFormat="1" ht="15" customHeight="1">
      <c r="A41" s="815"/>
      <c r="B41" s="718" t="s">
        <v>303</v>
      </c>
      <c r="C41" s="714"/>
      <c r="D41" s="137"/>
      <c r="E41" s="48"/>
      <c r="F41" s="48"/>
      <c r="G41" s="48"/>
      <c r="H41" s="48"/>
      <c r="I41" s="48"/>
      <c r="J41" s="48"/>
      <c r="K41" s="49"/>
      <c r="L41" s="25"/>
      <c r="M41" s="25"/>
      <c r="N41" s="25"/>
      <c r="O41" s="25"/>
      <c r="P41" s="25"/>
      <c r="Q41" s="25"/>
      <c r="R41" s="32"/>
    </row>
    <row r="42" spans="1:18" s="22" customFormat="1" ht="5.25" customHeight="1">
      <c r="A42" s="815"/>
      <c r="B42" s="47"/>
      <c r="C42" s="47"/>
      <c r="D42" s="137"/>
      <c r="E42" s="48"/>
      <c r="F42" s="48"/>
      <c r="G42" s="48"/>
      <c r="H42" s="48"/>
      <c r="I42" s="48"/>
      <c r="J42" s="48"/>
      <c r="K42" s="49"/>
    </row>
    <row r="43" spans="1:18" s="22" customFormat="1" ht="15" customHeight="1">
      <c r="A43" s="815"/>
      <c r="B43" s="719" t="s">
        <v>1</v>
      </c>
      <c r="C43" s="715"/>
      <c r="D43" s="53"/>
    </row>
    <row r="44" spans="1:18" s="22" customFormat="1" ht="15" customHeight="1">
      <c r="A44" s="815"/>
      <c r="B44" s="715" t="s">
        <v>180</v>
      </c>
      <c r="C44" s="716"/>
      <c r="D44" s="50"/>
      <c r="E44" s="50"/>
      <c r="F44" s="50"/>
      <c r="G44" s="50"/>
      <c r="H44" s="50"/>
      <c r="I44" s="50"/>
      <c r="J44" s="50"/>
      <c r="K44" s="50"/>
    </row>
    <row r="45" spans="1:18" s="19" customFormat="1" ht="12.75" customHeight="1">
      <c r="A45" s="45"/>
      <c r="B45" s="52"/>
      <c r="C45" s="52"/>
      <c r="D45" s="53"/>
      <c r="E45" s="22"/>
      <c r="F45" s="22"/>
      <c r="G45" s="22"/>
      <c r="H45" s="22"/>
      <c r="I45" s="22"/>
      <c r="J45" s="22"/>
      <c r="K45" s="22"/>
    </row>
    <row r="46" spans="1:18" s="19" customFormat="1" ht="12.75" customHeight="1">
      <c r="A46" s="45"/>
      <c r="B46" s="52"/>
      <c r="C46" s="52"/>
      <c r="D46" s="53"/>
      <c r="E46" s="22"/>
      <c r="F46" s="22"/>
      <c r="G46" s="22"/>
      <c r="H46" s="22"/>
      <c r="I46" s="22"/>
      <c r="J46" s="22"/>
      <c r="K46" s="22"/>
    </row>
    <row r="47" spans="1:18" ht="12.75" customHeight="1">
      <c r="A47" s="23"/>
    </row>
    <row r="48" spans="1:18" ht="12.75" customHeight="1">
      <c r="A48" s="23"/>
    </row>
    <row r="49" spans="1:1" ht="12.75" customHeight="1">
      <c r="A49" s="23"/>
    </row>
    <row r="50" spans="1:1" ht="12.75" customHeight="1">
      <c r="A50" s="23"/>
    </row>
    <row r="51" spans="1:1" ht="12.75" customHeight="1">
      <c r="A51" s="23"/>
    </row>
    <row r="52" spans="1:1" ht="10.5" customHeight="1"/>
  </sheetData>
  <sheetProtection algorithmName="SHA-512" hashValue="KSgCeoSUDm1w8DK7L9ev3YSC1y5/QA7iXoEmKVEzxttyUsXjUrdJqB0tSidD5YuvcsGuFk/mZgFqDAV/jTQoQg==" saltValue="iZ76JT8kGlhieuBjnMbNwA==" spinCount="100000" sheet="1" objects="1" scenarios="1"/>
  <mergeCells count="30">
    <mergeCell ref="D10:K10"/>
    <mergeCell ref="A2:A44"/>
    <mergeCell ref="B2:K2"/>
    <mergeCell ref="B3:K3"/>
    <mergeCell ref="B5:B10"/>
    <mergeCell ref="C5:C10"/>
    <mergeCell ref="F5:J5"/>
    <mergeCell ref="F6:J6"/>
    <mergeCell ref="D7:D9"/>
    <mergeCell ref="F7:J7"/>
    <mergeCell ref="K7:K9"/>
    <mergeCell ref="F8:F9"/>
    <mergeCell ref="G8:G9"/>
    <mergeCell ref="H8:H9"/>
    <mergeCell ref="I8:I9"/>
    <mergeCell ref="J8:J9"/>
    <mergeCell ref="K11:K12"/>
    <mergeCell ref="D25:D26"/>
    <mergeCell ref="F25:F26"/>
    <mergeCell ref="G25:G26"/>
    <mergeCell ref="H25:H26"/>
    <mergeCell ref="I25:I26"/>
    <mergeCell ref="J25:J26"/>
    <mergeCell ref="K25:K26"/>
    <mergeCell ref="D11:D12"/>
    <mergeCell ref="F11:F12"/>
    <mergeCell ref="G11:G12"/>
    <mergeCell ref="H11:H12"/>
    <mergeCell ref="I11:I12"/>
    <mergeCell ref="J11:J12"/>
  </mergeCells>
  <pageMargins left="0.39370078740157483" right="0.39370078740157483" top="0.39370078740157483" bottom="0.23" header="0.31496062992125984" footer="0.31496062992125984"/>
  <pageSetup paperSize="9" scale="80" orientation="landscape" r:id="rId1"/>
  <colBreaks count="1" manualBreakCount="1">
    <brk id="16" max="1048575" man="1"/>
  </col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60">
    <tabColor theme="5" tint="-0.499984740745262"/>
  </sheetPr>
  <dimension ref="A2:U44"/>
  <sheetViews>
    <sheetView view="pageBreakPreview" topLeftCell="A4" zoomScale="85" zoomScaleNormal="70" zoomScaleSheetLayoutView="85" workbookViewId="0">
      <selection activeCell="C5" sqref="C5:C6"/>
    </sheetView>
  </sheetViews>
  <sheetFormatPr defaultColWidth="11.42578125" defaultRowHeight="12.75" customHeight="1"/>
  <cols>
    <col min="1" max="1" width="2.7109375" style="8" customWidth="1"/>
    <col min="2" max="2" width="35.7109375" style="7" customWidth="1"/>
    <col min="3" max="3" width="10.7109375" style="318" customWidth="1"/>
    <col min="4" max="4" width="4.42578125" style="4" customWidth="1"/>
    <col min="5" max="5" width="10.7109375" style="4" customWidth="1"/>
    <col min="6" max="6" width="7.140625" style="4" customWidth="1"/>
    <col min="7" max="7" width="10.7109375" style="4" customWidth="1"/>
    <col min="8" max="8" width="7" style="4" customWidth="1"/>
    <col min="9" max="9" width="10.7109375" style="4" customWidth="1"/>
    <col min="10" max="10" width="7.140625" style="4" customWidth="1"/>
    <col min="11" max="11" width="10.7109375" style="4" customWidth="1"/>
    <col min="12" max="12" width="7.140625" style="4" customWidth="1"/>
    <col min="13" max="13" width="10.7109375" style="4" customWidth="1"/>
    <col min="14" max="14" width="7.140625" style="4" customWidth="1"/>
    <col min="15" max="15" width="10.7109375" style="4" customWidth="1"/>
    <col min="16" max="16" width="3.7109375" style="4" customWidth="1"/>
    <col min="17" max="17" width="16.42578125" style="4" customWidth="1"/>
    <col min="18" max="16384" width="11.42578125" style="4"/>
  </cols>
  <sheetData>
    <row r="2" spans="1:21" s="87" customFormat="1" ht="15" customHeight="1">
      <c r="A2" s="918"/>
      <c r="B2" s="856" t="s">
        <v>213</v>
      </c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R2" s="198"/>
      <c r="S2" s="198"/>
      <c r="T2" s="198"/>
    </row>
    <row r="3" spans="1:21" s="87" customFormat="1" ht="15" customHeight="1">
      <c r="A3" s="918"/>
      <c r="B3" s="864" t="s">
        <v>214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R3" s="198"/>
      <c r="S3" s="198"/>
      <c r="T3" s="198"/>
    </row>
    <row r="4" spans="1:21" s="33" customFormat="1" ht="12" customHeight="1" thickBot="1">
      <c r="A4" s="918"/>
      <c r="B4" s="560"/>
      <c r="C4" s="560"/>
      <c r="D4" s="87"/>
    </row>
    <row r="5" spans="1:21" s="33" customFormat="1" ht="36" customHeight="1">
      <c r="A5" s="918"/>
      <c r="B5" s="920" t="s">
        <v>172</v>
      </c>
      <c r="C5" s="910" t="s">
        <v>140</v>
      </c>
      <c r="D5" s="580"/>
      <c r="E5" s="903" t="s">
        <v>133</v>
      </c>
      <c r="F5" s="572"/>
      <c r="G5" s="921" t="s">
        <v>141</v>
      </c>
      <c r="H5" s="921"/>
      <c r="I5" s="921"/>
      <c r="J5" s="921"/>
      <c r="K5" s="921"/>
      <c r="L5" s="921"/>
      <c r="M5" s="921"/>
      <c r="N5" s="921"/>
      <c r="O5" s="921"/>
      <c r="P5" s="581"/>
      <c r="Q5" s="919" t="s">
        <v>197</v>
      </c>
    </row>
    <row r="6" spans="1:21" s="33" customFormat="1" ht="35.25" customHeight="1">
      <c r="A6" s="918"/>
      <c r="B6" s="858"/>
      <c r="C6" s="787"/>
      <c r="D6" s="199"/>
      <c r="E6" s="792"/>
      <c r="F6" s="510"/>
      <c r="G6" s="550" t="s">
        <v>109</v>
      </c>
      <c r="H6" s="550"/>
      <c r="I6" s="558" t="s">
        <v>0</v>
      </c>
      <c r="J6" s="558"/>
      <c r="K6" s="554" t="s">
        <v>134</v>
      </c>
      <c r="L6" s="554"/>
      <c r="M6" s="554" t="s">
        <v>179</v>
      </c>
      <c r="N6" s="554"/>
      <c r="O6" s="554" t="s">
        <v>135</v>
      </c>
      <c r="P6" s="582"/>
      <c r="Q6" s="862"/>
    </row>
    <row r="7" spans="1:21" s="33" customFormat="1" ht="24.95" customHeight="1" thickBot="1">
      <c r="A7" s="918"/>
      <c r="B7" s="555"/>
      <c r="C7" s="578"/>
      <c r="D7" s="579"/>
      <c r="E7" s="809" t="s">
        <v>37</v>
      </c>
      <c r="F7" s="809"/>
      <c r="G7" s="809"/>
      <c r="H7" s="809"/>
      <c r="I7" s="809"/>
      <c r="J7" s="809"/>
      <c r="K7" s="809"/>
      <c r="L7" s="809"/>
      <c r="M7" s="809"/>
      <c r="N7" s="809"/>
      <c r="O7" s="809"/>
      <c r="P7" s="809"/>
      <c r="Q7" s="809"/>
    </row>
    <row r="8" spans="1:21" s="33" customFormat="1" ht="9.9499999999999993" customHeight="1">
      <c r="A8" s="918"/>
      <c r="B8" s="199"/>
      <c r="C8" s="199"/>
      <c r="D8" s="199"/>
      <c r="E8" s="92"/>
      <c r="F8" s="92"/>
      <c r="G8" s="123"/>
      <c r="H8" s="123"/>
      <c r="I8" s="200"/>
      <c r="J8" s="200"/>
      <c r="K8" s="250"/>
      <c r="L8" s="200"/>
      <c r="M8" s="200"/>
      <c r="N8" s="200"/>
      <c r="O8" s="200"/>
      <c r="P8" s="200"/>
      <c r="Q8" s="201"/>
    </row>
    <row r="9" spans="1:21" s="89" customFormat="1" ht="18" customHeight="1">
      <c r="A9" s="918"/>
      <c r="B9" s="840" t="s">
        <v>164</v>
      </c>
      <c r="C9" s="396">
        <v>2022</v>
      </c>
      <c r="D9" s="412"/>
      <c r="E9" s="399">
        <v>614.5</v>
      </c>
      <c r="F9" s="398"/>
      <c r="G9" s="399">
        <v>549.1</v>
      </c>
      <c r="H9" s="398"/>
      <c r="I9" s="399">
        <v>391.9</v>
      </c>
      <c r="J9" s="398"/>
      <c r="K9" s="399">
        <v>105</v>
      </c>
      <c r="L9" s="398"/>
      <c r="M9" s="399">
        <v>47.2</v>
      </c>
      <c r="N9" s="398"/>
      <c r="O9" s="399">
        <v>5</v>
      </c>
      <c r="P9" s="398"/>
      <c r="Q9" s="399">
        <v>65.400000000000006</v>
      </c>
      <c r="R9" s="205"/>
      <c r="S9" s="205"/>
      <c r="T9" s="205"/>
      <c r="U9" s="261"/>
    </row>
    <row r="10" spans="1:21" s="100" customFormat="1" ht="18" customHeight="1">
      <c r="A10" s="918"/>
      <c r="B10" s="840"/>
      <c r="C10" s="396">
        <v>2023</v>
      </c>
      <c r="D10" s="412"/>
      <c r="E10" s="637">
        <v>553.4</v>
      </c>
      <c r="F10" s="637"/>
      <c r="G10" s="637">
        <v>483.7</v>
      </c>
      <c r="H10" s="637"/>
      <c r="I10" s="637">
        <v>354.9</v>
      </c>
      <c r="J10" s="637"/>
      <c r="K10" s="637">
        <v>84.1</v>
      </c>
      <c r="L10" s="637"/>
      <c r="M10" s="637">
        <v>40.299999999999997</v>
      </c>
      <c r="N10" s="637"/>
      <c r="O10" s="637">
        <v>4.5</v>
      </c>
      <c r="P10" s="637"/>
      <c r="Q10" s="637">
        <v>69.7</v>
      </c>
      <c r="R10" s="210"/>
      <c r="S10" s="210"/>
      <c r="T10" s="210"/>
      <c r="U10" s="253"/>
    </row>
    <row r="11" spans="1:21" s="100" customFormat="1" ht="18" customHeight="1">
      <c r="A11" s="918"/>
      <c r="B11" s="212"/>
      <c r="C11" s="648">
        <v>2024</v>
      </c>
      <c r="D11" s="647"/>
      <c r="E11" s="656">
        <v>534.1</v>
      </c>
      <c r="F11" s="656"/>
      <c r="G11" s="656">
        <v>463.9</v>
      </c>
      <c r="H11" s="656"/>
      <c r="I11" s="656">
        <v>336.3</v>
      </c>
      <c r="J11" s="656"/>
      <c r="K11" s="656">
        <v>81.099999999999994</v>
      </c>
      <c r="L11" s="656"/>
      <c r="M11" s="656">
        <v>42.4</v>
      </c>
      <c r="N11" s="656"/>
      <c r="O11" s="656">
        <v>4.0999999999999996</v>
      </c>
      <c r="P11" s="656"/>
      <c r="Q11" s="656">
        <v>70.2</v>
      </c>
      <c r="R11" s="210"/>
      <c r="S11" s="210"/>
      <c r="T11" s="210"/>
      <c r="U11" s="253"/>
    </row>
    <row r="12" spans="1:21" s="100" customFormat="1" ht="9.9499999999999993" customHeight="1">
      <c r="A12" s="918"/>
      <c r="B12" s="574"/>
      <c r="C12" s="575"/>
      <c r="D12" s="583"/>
      <c r="E12" s="584"/>
      <c r="F12" s="584"/>
      <c r="G12" s="584"/>
      <c r="H12" s="584"/>
      <c r="I12" s="584"/>
      <c r="J12" s="584"/>
      <c r="K12" s="584"/>
      <c r="L12" s="584"/>
      <c r="M12" s="584"/>
      <c r="N12" s="584"/>
      <c r="O12" s="584"/>
      <c r="P12" s="584"/>
      <c r="Q12" s="584"/>
      <c r="R12" s="77"/>
      <c r="S12" s="210"/>
      <c r="T12" s="210"/>
      <c r="U12" s="253"/>
    </row>
    <row r="13" spans="1:21" s="100" customFormat="1" ht="9.9499999999999993" customHeight="1">
      <c r="A13" s="918"/>
      <c r="B13" s="212"/>
      <c r="C13" s="424"/>
      <c r="D13" s="423"/>
      <c r="E13" s="425"/>
      <c r="F13" s="425"/>
      <c r="G13" s="425"/>
      <c r="H13" s="425"/>
      <c r="I13" s="425"/>
      <c r="J13" s="425"/>
      <c r="K13" s="425"/>
      <c r="L13" s="425"/>
      <c r="M13" s="425"/>
      <c r="N13" s="425"/>
      <c r="O13" s="425"/>
      <c r="P13" s="425"/>
      <c r="Q13" s="401"/>
      <c r="R13" s="77"/>
      <c r="S13" s="210"/>
      <c r="T13" s="210"/>
      <c r="U13" s="253"/>
    </row>
    <row r="14" spans="1:21" s="100" customFormat="1" ht="18" customHeight="1">
      <c r="A14" s="918"/>
      <c r="B14" s="228" t="s">
        <v>67</v>
      </c>
      <c r="C14" s="397">
        <v>2022</v>
      </c>
      <c r="D14" s="412"/>
      <c r="E14" s="400">
        <v>88.8</v>
      </c>
      <c r="F14" s="402"/>
      <c r="G14" s="400">
        <v>75.5</v>
      </c>
      <c r="H14" s="402"/>
      <c r="I14" s="400">
        <v>56.5</v>
      </c>
      <c r="J14" s="402"/>
      <c r="K14" s="400">
        <v>9</v>
      </c>
      <c r="L14" s="402"/>
      <c r="M14" s="400">
        <v>8.5</v>
      </c>
      <c r="N14" s="402"/>
      <c r="O14" s="400">
        <v>1.5</v>
      </c>
      <c r="P14" s="402"/>
      <c r="Q14" s="400">
        <v>13.3</v>
      </c>
      <c r="R14" s="77"/>
      <c r="S14" s="210"/>
      <c r="T14" s="210"/>
      <c r="U14" s="253"/>
    </row>
    <row r="15" spans="1:21" s="100" customFormat="1" ht="18" customHeight="1">
      <c r="A15" s="918"/>
      <c r="B15" s="228"/>
      <c r="C15" s="397">
        <v>2023</v>
      </c>
      <c r="D15" s="412"/>
      <c r="E15" s="400">
        <v>107.2</v>
      </c>
      <c r="F15" s="402"/>
      <c r="G15" s="400">
        <v>97.3</v>
      </c>
      <c r="H15" s="402"/>
      <c r="I15" s="400">
        <v>67.3</v>
      </c>
      <c r="J15" s="402"/>
      <c r="K15" s="400">
        <v>22.8</v>
      </c>
      <c r="L15" s="402"/>
      <c r="M15" s="400">
        <v>5.4</v>
      </c>
      <c r="N15" s="402"/>
      <c r="O15" s="400">
        <v>1.8</v>
      </c>
      <c r="P15" s="402"/>
      <c r="Q15" s="400">
        <v>9.9</v>
      </c>
      <c r="R15" s="210"/>
      <c r="S15" s="210"/>
      <c r="T15" s="210"/>
      <c r="U15" s="253"/>
    </row>
    <row r="16" spans="1:21" s="100" customFormat="1" ht="18" customHeight="1">
      <c r="A16" s="918"/>
      <c r="B16" s="228"/>
      <c r="C16" s="646">
        <v>2024</v>
      </c>
      <c r="D16" s="647"/>
      <c r="E16" s="400">
        <v>84.4</v>
      </c>
      <c r="F16" s="655"/>
      <c r="G16" s="400">
        <v>64</v>
      </c>
      <c r="H16" s="655"/>
      <c r="I16" s="655">
        <v>48.5</v>
      </c>
      <c r="J16" s="655"/>
      <c r="K16" s="655">
        <v>7.1</v>
      </c>
      <c r="L16" s="655"/>
      <c r="M16" s="655">
        <v>8</v>
      </c>
      <c r="N16" s="655"/>
      <c r="O16" s="655">
        <v>0.4</v>
      </c>
      <c r="P16" s="655"/>
      <c r="Q16" s="655">
        <v>20.5</v>
      </c>
      <c r="R16" s="210"/>
      <c r="S16" s="210"/>
      <c r="T16" s="210"/>
      <c r="U16" s="253"/>
    </row>
    <row r="17" spans="1:21" s="100" customFormat="1" ht="12.95" customHeight="1">
      <c r="A17" s="918"/>
      <c r="B17" s="228"/>
      <c r="C17" s="388"/>
      <c r="D17" s="412"/>
      <c r="E17" s="402"/>
      <c r="F17" s="402"/>
      <c r="G17" s="402"/>
      <c r="H17" s="402"/>
      <c r="I17" s="402"/>
      <c r="J17" s="402"/>
      <c r="K17" s="402"/>
      <c r="L17" s="400"/>
      <c r="M17" s="400"/>
      <c r="N17" s="400"/>
      <c r="O17" s="400"/>
      <c r="P17" s="400"/>
      <c r="Q17" s="401"/>
      <c r="R17" s="210"/>
      <c r="S17" s="210"/>
      <c r="T17" s="210"/>
      <c r="U17" s="253"/>
    </row>
    <row r="18" spans="1:21" s="100" customFormat="1" ht="18" customHeight="1">
      <c r="A18" s="918"/>
      <c r="B18" s="228" t="s">
        <v>68</v>
      </c>
      <c r="C18" s="397">
        <v>2022</v>
      </c>
      <c r="D18" s="412"/>
      <c r="E18" s="400">
        <v>212.4</v>
      </c>
      <c r="F18" s="402"/>
      <c r="G18" s="400">
        <v>190</v>
      </c>
      <c r="H18" s="402"/>
      <c r="I18" s="400">
        <v>146.6</v>
      </c>
      <c r="J18" s="402"/>
      <c r="K18" s="400">
        <v>34.299999999999997</v>
      </c>
      <c r="L18" s="402"/>
      <c r="M18" s="400">
        <v>8.8000000000000007</v>
      </c>
      <c r="N18" s="402"/>
      <c r="O18" s="400">
        <v>0.4</v>
      </c>
      <c r="P18" s="402"/>
      <c r="Q18" s="400">
        <v>22.5</v>
      </c>
      <c r="R18" s="210"/>
      <c r="S18" s="210"/>
      <c r="T18" s="210"/>
      <c r="U18" s="253"/>
    </row>
    <row r="19" spans="1:21" s="100" customFormat="1" ht="18" customHeight="1">
      <c r="A19" s="918"/>
      <c r="B19" s="228"/>
      <c r="C19" s="397">
        <v>2023</v>
      </c>
      <c r="D19" s="412"/>
      <c r="E19" s="400">
        <v>189.8</v>
      </c>
      <c r="F19" s="402"/>
      <c r="G19" s="400">
        <v>170.2</v>
      </c>
      <c r="H19" s="402"/>
      <c r="I19" s="400">
        <v>136.6</v>
      </c>
      <c r="J19" s="402"/>
      <c r="K19" s="400">
        <v>19.3</v>
      </c>
      <c r="L19" s="402"/>
      <c r="M19" s="400">
        <v>13.2</v>
      </c>
      <c r="N19" s="402"/>
      <c r="O19" s="400">
        <v>1.1000000000000001</v>
      </c>
      <c r="P19" s="402"/>
      <c r="Q19" s="400">
        <v>19.600000000000001</v>
      </c>
      <c r="R19" s="210"/>
      <c r="S19" s="210"/>
      <c r="T19" s="210"/>
      <c r="U19" s="253"/>
    </row>
    <row r="20" spans="1:21" s="100" customFormat="1" ht="18" customHeight="1">
      <c r="A20" s="918"/>
      <c r="B20" s="228"/>
      <c r="C20" s="646">
        <v>2024</v>
      </c>
      <c r="D20" s="647"/>
      <c r="E20" s="655">
        <v>200.2</v>
      </c>
      <c r="F20" s="655"/>
      <c r="G20" s="655">
        <v>179.2</v>
      </c>
      <c r="H20" s="655"/>
      <c r="I20" s="655">
        <v>137.19999999999999</v>
      </c>
      <c r="J20" s="655"/>
      <c r="K20" s="655">
        <v>29.1</v>
      </c>
      <c r="L20" s="655"/>
      <c r="M20" s="655">
        <v>11</v>
      </c>
      <c r="N20" s="655"/>
      <c r="O20" s="655">
        <v>1.9</v>
      </c>
      <c r="P20" s="655"/>
      <c r="Q20" s="655">
        <v>21</v>
      </c>
      <c r="R20" s="210"/>
      <c r="S20" s="210"/>
      <c r="T20" s="210"/>
      <c r="U20" s="253"/>
    </row>
    <row r="21" spans="1:21" s="100" customFormat="1" ht="12.95" customHeight="1">
      <c r="A21" s="918"/>
      <c r="B21" s="228"/>
      <c r="C21" s="341"/>
      <c r="D21" s="341"/>
      <c r="E21" s="341"/>
      <c r="F21" s="341"/>
      <c r="G21" s="341"/>
      <c r="H21" s="341"/>
      <c r="I21" s="341"/>
      <c r="J21" s="341"/>
      <c r="K21" s="341"/>
      <c r="L21" s="341"/>
      <c r="M21" s="341"/>
      <c r="N21" s="341"/>
      <c r="O21" s="341"/>
      <c r="P21" s="341"/>
      <c r="Q21" s="341"/>
      <c r="R21" s="210"/>
      <c r="S21" s="210"/>
      <c r="T21" s="210"/>
      <c r="U21" s="253"/>
    </row>
    <row r="22" spans="1:21" s="100" customFormat="1" ht="18" customHeight="1">
      <c r="A22" s="918"/>
      <c r="B22" s="228" t="s">
        <v>69</v>
      </c>
      <c r="C22" s="397">
        <v>2022</v>
      </c>
      <c r="D22" s="412"/>
      <c r="E22" s="400">
        <v>97.7</v>
      </c>
      <c r="F22" s="402"/>
      <c r="G22" s="400">
        <v>84.2</v>
      </c>
      <c r="H22" s="402"/>
      <c r="I22" s="400">
        <v>64.8</v>
      </c>
      <c r="J22" s="402"/>
      <c r="K22" s="400">
        <v>14</v>
      </c>
      <c r="L22" s="402"/>
      <c r="M22" s="400">
        <v>5</v>
      </c>
      <c r="N22" s="402"/>
      <c r="O22" s="400">
        <v>0.5</v>
      </c>
      <c r="P22" s="402"/>
      <c r="Q22" s="400">
        <v>13.5</v>
      </c>
      <c r="R22" s="210"/>
      <c r="S22" s="210"/>
      <c r="T22" s="210"/>
      <c r="U22" s="253"/>
    </row>
    <row r="23" spans="1:21" s="100" customFormat="1" ht="18" customHeight="1">
      <c r="A23" s="918"/>
      <c r="B23" s="228"/>
      <c r="C23" s="397">
        <v>2023</v>
      </c>
      <c r="D23" s="412"/>
      <c r="E23" s="400">
        <v>79.5</v>
      </c>
      <c r="F23" s="402"/>
      <c r="G23" s="400">
        <v>67.099999999999994</v>
      </c>
      <c r="H23" s="402"/>
      <c r="I23" s="400">
        <v>53.8</v>
      </c>
      <c r="J23" s="402"/>
      <c r="K23" s="400">
        <v>8.1</v>
      </c>
      <c r="L23" s="402"/>
      <c r="M23" s="400">
        <v>4.7</v>
      </c>
      <c r="N23" s="402"/>
      <c r="O23" s="400">
        <v>0.4</v>
      </c>
      <c r="P23" s="402"/>
      <c r="Q23" s="400">
        <v>12.4</v>
      </c>
      <c r="R23" s="210"/>
      <c r="S23" s="210"/>
      <c r="T23" s="210"/>
      <c r="U23" s="253"/>
    </row>
    <row r="24" spans="1:21" s="100" customFormat="1" ht="18" customHeight="1">
      <c r="A24" s="918"/>
      <c r="B24" s="228"/>
      <c r="C24" s="646">
        <v>2024</v>
      </c>
      <c r="D24" s="647"/>
      <c r="E24" s="655">
        <v>93.1</v>
      </c>
      <c r="F24" s="655"/>
      <c r="G24" s="655">
        <v>78.599999999999994</v>
      </c>
      <c r="H24" s="655"/>
      <c r="I24" s="655">
        <v>60.1</v>
      </c>
      <c r="J24" s="655"/>
      <c r="K24" s="655">
        <v>10.199999999999999</v>
      </c>
      <c r="L24" s="655"/>
      <c r="M24" s="655">
        <v>7.6</v>
      </c>
      <c r="N24" s="655"/>
      <c r="O24" s="655">
        <v>0.8</v>
      </c>
      <c r="P24" s="655"/>
      <c r="Q24" s="655">
        <v>14.5</v>
      </c>
      <c r="R24" s="210"/>
      <c r="S24" s="210"/>
      <c r="T24" s="210"/>
      <c r="U24" s="253"/>
    </row>
    <row r="25" spans="1:21" s="100" customFormat="1" ht="12.95" customHeight="1">
      <c r="A25" s="918"/>
      <c r="B25" s="228"/>
      <c r="C25" s="388"/>
      <c r="D25" s="412"/>
      <c r="E25" s="402"/>
      <c r="F25" s="402"/>
      <c r="G25" s="402"/>
      <c r="H25" s="402"/>
      <c r="I25" s="402"/>
      <c r="J25" s="402"/>
      <c r="K25" s="402"/>
      <c r="L25" s="402"/>
      <c r="M25" s="402"/>
      <c r="N25" s="402"/>
      <c r="O25" s="400"/>
      <c r="P25" s="400"/>
      <c r="Q25" s="401"/>
      <c r="R25" s="210"/>
      <c r="S25" s="210"/>
      <c r="T25" s="210"/>
      <c r="U25" s="253"/>
    </row>
    <row r="26" spans="1:21" s="100" customFormat="1" ht="18" customHeight="1">
      <c r="A26" s="918"/>
      <c r="B26" s="228" t="s">
        <v>70</v>
      </c>
      <c r="C26" s="397">
        <v>2022</v>
      </c>
      <c r="D26" s="412"/>
      <c r="E26" s="400">
        <v>47.2</v>
      </c>
      <c r="F26" s="402"/>
      <c r="G26" s="400">
        <v>41.5</v>
      </c>
      <c r="H26" s="402"/>
      <c r="I26" s="400">
        <v>31</v>
      </c>
      <c r="J26" s="402"/>
      <c r="K26" s="400">
        <v>5.4</v>
      </c>
      <c r="L26" s="402"/>
      <c r="M26" s="400">
        <v>4.8</v>
      </c>
      <c r="N26" s="402"/>
      <c r="O26" s="400">
        <v>0.3</v>
      </c>
      <c r="P26" s="402"/>
      <c r="Q26" s="400">
        <v>5.6</v>
      </c>
      <c r="R26" s="210"/>
      <c r="S26" s="210"/>
      <c r="T26" s="210"/>
      <c r="U26" s="253"/>
    </row>
    <row r="27" spans="1:21" s="100" customFormat="1" ht="18" customHeight="1">
      <c r="A27" s="918"/>
      <c r="B27" s="228"/>
      <c r="C27" s="397">
        <v>2023</v>
      </c>
      <c r="D27" s="412"/>
      <c r="E27" s="400">
        <v>52.7</v>
      </c>
      <c r="F27" s="402"/>
      <c r="G27" s="400">
        <v>37.700000000000003</v>
      </c>
      <c r="H27" s="402"/>
      <c r="I27" s="400">
        <v>28.4</v>
      </c>
      <c r="J27" s="402"/>
      <c r="K27" s="400">
        <v>5.5</v>
      </c>
      <c r="L27" s="402"/>
      <c r="M27" s="400">
        <v>3.2</v>
      </c>
      <c r="N27" s="402"/>
      <c r="O27" s="400">
        <v>0.6</v>
      </c>
      <c r="P27" s="402"/>
      <c r="Q27" s="400">
        <v>15</v>
      </c>
      <c r="R27" s="210"/>
      <c r="S27" s="210"/>
      <c r="T27" s="210"/>
      <c r="U27" s="253"/>
    </row>
    <row r="28" spans="1:21" s="100" customFormat="1" ht="18" customHeight="1">
      <c r="A28" s="918"/>
      <c r="B28" s="228"/>
      <c r="C28" s="646">
        <v>2024</v>
      </c>
      <c r="D28" s="647"/>
      <c r="E28" s="655">
        <v>44.6</v>
      </c>
      <c r="F28" s="655"/>
      <c r="G28" s="655">
        <v>39.4</v>
      </c>
      <c r="H28" s="655"/>
      <c r="I28" s="655">
        <v>31.5</v>
      </c>
      <c r="J28" s="655"/>
      <c r="K28" s="655">
        <v>3.2</v>
      </c>
      <c r="L28" s="655"/>
      <c r="M28" s="655">
        <v>4.4000000000000004</v>
      </c>
      <c r="N28" s="655"/>
      <c r="O28" s="655">
        <v>0.2</v>
      </c>
      <c r="P28" s="655"/>
      <c r="Q28" s="655">
        <v>5.3</v>
      </c>
      <c r="R28" s="210"/>
      <c r="S28" s="210"/>
      <c r="T28" s="210"/>
      <c r="U28" s="253"/>
    </row>
    <row r="29" spans="1:21" s="100" customFormat="1" ht="12.95" customHeight="1">
      <c r="A29" s="918"/>
      <c r="B29" s="228"/>
      <c r="C29" s="341"/>
      <c r="D29" s="341"/>
      <c r="E29" s="341"/>
      <c r="F29" s="341"/>
      <c r="G29" s="341"/>
      <c r="H29" s="341"/>
      <c r="I29" s="341"/>
      <c r="J29" s="341"/>
      <c r="K29" s="341"/>
      <c r="L29" s="341"/>
      <c r="M29" s="341"/>
      <c r="N29" s="341"/>
      <c r="O29" s="341"/>
      <c r="P29" s="341"/>
      <c r="Q29" s="341"/>
      <c r="R29" s="210"/>
      <c r="S29" s="210"/>
      <c r="T29" s="210"/>
      <c r="U29" s="253"/>
    </row>
    <row r="30" spans="1:21" s="100" customFormat="1" ht="18" customHeight="1">
      <c r="A30" s="918"/>
      <c r="B30" s="228" t="s">
        <v>71</v>
      </c>
      <c r="C30" s="397">
        <v>2022</v>
      </c>
      <c r="D30" s="413"/>
      <c r="E30" s="400">
        <v>30.5</v>
      </c>
      <c r="F30" s="402"/>
      <c r="G30" s="400">
        <v>27.8</v>
      </c>
      <c r="H30" s="402"/>
      <c r="I30" s="400">
        <v>15.3</v>
      </c>
      <c r="J30" s="402"/>
      <c r="K30" s="400">
        <v>6.7</v>
      </c>
      <c r="L30" s="402"/>
      <c r="M30" s="400">
        <v>4.8</v>
      </c>
      <c r="N30" s="402"/>
      <c r="O30" s="400">
        <v>1</v>
      </c>
      <c r="P30" s="402"/>
      <c r="Q30" s="400">
        <v>2.6</v>
      </c>
      <c r="R30" s="210"/>
      <c r="S30" s="210"/>
      <c r="T30" s="210"/>
      <c r="U30" s="253"/>
    </row>
    <row r="31" spans="1:21" s="100" customFormat="1" ht="18" customHeight="1">
      <c r="A31" s="918"/>
      <c r="B31" s="230"/>
      <c r="C31" s="397">
        <v>2023</v>
      </c>
      <c r="D31" s="412"/>
      <c r="E31" s="400">
        <v>32.4</v>
      </c>
      <c r="F31" s="402"/>
      <c r="G31" s="400">
        <v>28.3</v>
      </c>
      <c r="H31" s="402"/>
      <c r="I31" s="400">
        <v>21.1</v>
      </c>
      <c r="J31" s="402"/>
      <c r="K31" s="400">
        <v>4.7</v>
      </c>
      <c r="L31" s="402"/>
      <c r="M31" s="400">
        <v>2.5</v>
      </c>
      <c r="N31" s="402"/>
      <c r="O31" s="400">
        <v>0</v>
      </c>
      <c r="P31" s="402"/>
      <c r="Q31" s="400">
        <v>4.2</v>
      </c>
      <c r="R31" s="210"/>
      <c r="S31" s="210"/>
      <c r="T31" s="210"/>
      <c r="U31" s="253"/>
    </row>
    <row r="32" spans="1:21" s="100" customFormat="1" ht="18" customHeight="1">
      <c r="A32" s="918"/>
      <c r="B32" s="230"/>
      <c r="C32" s="646">
        <v>2024</v>
      </c>
      <c r="D32" s="647"/>
      <c r="E32" s="655">
        <v>32.1</v>
      </c>
      <c r="F32" s="655"/>
      <c r="G32" s="655">
        <v>28.8</v>
      </c>
      <c r="H32" s="655"/>
      <c r="I32" s="655">
        <v>19</v>
      </c>
      <c r="J32" s="655"/>
      <c r="K32" s="655">
        <v>4.5999999999999996</v>
      </c>
      <c r="L32" s="655"/>
      <c r="M32" s="655">
        <v>4.5999999999999996</v>
      </c>
      <c r="N32" s="655"/>
      <c r="O32" s="655">
        <v>0.6</v>
      </c>
      <c r="P32" s="655"/>
      <c r="Q32" s="655">
        <v>3.3</v>
      </c>
      <c r="R32" s="210"/>
      <c r="S32" s="210"/>
      <c r="T32" s="210"/>
      <c r="U32" s="253"/>
    </row>
    <row r="33" spans="1:21" s="100" customFormat="1" ht="9.9499999999999993" customHeight="1" thickBot="1">
      <c r="A33" s="918"/>
      <c r="B33" s="507"/>
      <c r="C33" s="525"/>
      <c r="D33" s="508"/>
      <c r="E33" s="509"/>
      <c r="F33" s="509"/>
      <c r="G33" s="509"/>
      <c r="H33" s="509"/>
      <c r="I33" s="509"/>
      <c r="J33" s="509"/>
      <c r="K33" s="509"/>
      <c r="L33" s="509"/>
      <c r="M33" s="509"/>
      <c r="N33" s="509"/>
      <c r="O33" s="509"/>
      <c r="P33" s="509"/>
      <c r="Q33" s="532"/>
      <c r="R33" s="77"/>
      <c r="S33" s="77"/>
      <c r="T33" s="77"/>
      <c r="U33" s="256"/>
    </row>
    <row r="34" spans="1:21" s="100" customFormat="1" ht="9.9499999999999993" customHeight="1">
      <c r="A34" s="918"/>
      <c r="B34" s="212"/>
      <c r="C34" s="230"/>
      <c r="D34" s="213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38"/>
      <c r="R34" s="77"/>
      <c r="S34" s="77"/>
      <c r="T34" s="77"/>
      <c r="U34" s="256"/>
    </row>
    <row r="35" spans="1:21" s="22" customFormat="1" ht="15" customHeight="1">
      <c r="A35" s="918"/>
      <c r="B35" s="717" t="s">
        <v>295</v>
      </c>
      <c r="C35" s="67"/>
    </row>
    <row r="36" spans="1:21" s="22" customFormat="1" ht="15" customHeight="1">
      <c r="A36" s="262"/>
      <c r="B36" s="718" t="s">
        <v>303</v>
      </c>
      <c r="C36" s="149"/>
      <c r="F36" s="129"/>
    </row>
    <row r="37" spans="1:21" s="22" customFormat="1" ht="9.9499999999999993" customHeight="1">
      <c r="A37" s="262"/>
      <c r="B37" s="47"/>
      <c r="C37" s="149"/>
      <c r="F37" s="129"/>
    </row>
    <row r="38" spans="1:21" ht="15" customHeight="1">
      <c r="A38" s="14"/>
      <c r="B38" s="719" t="s">
        <v>1</v>
      </c>
    </row>
    <row r="39" spans="1:21" ht="15" customHeight="1">
      <c r="A39" s="14"/>
      <c r="B39" s="715" t="s">
        <v>180</v>
      </c>
    </row>
    <row r="40" spans="1:21" s="7" customFormat="1" ht="12.75" customHeight="1">
      <c r="A40" s="14"/>
      <c r="C40" s="31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s="7" customFormat="1" ht="12.75" customHeight="1">
      <c r="A41" s="14"/>
      <c r="C41" s="31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s="7" customFormat="1" ht="12.75" customHeight="1">
      <c r="A42" s="14"/>
      <c r="C42" s="318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s="7" customFormat="1" ht="12.75" customHeight="1">
      <c r="A43" s="14"/>
      <c r="C43" s="318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s="7" customFormat="1" ht="10.5" customHeight="1">
      <c r="A44" s="8"/>
      <c r="C44" s="318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</sheetData>
  <sheetProtection algorithmName="SHA-512" hashValue="dv2QcPERl1SxjWlpAhhpsP4zZtyGVQSaaxaLEbMpZtTpdyZQlMvsTaIG7hUS/rkC9eYlWi2sbinMocO7irnMFg==" saltValue="Sh12ptuvQ2KI38F6sl7VtQ==" spinCount="100000" sheet="1" objects="1" scenarios="1"/>
  <mergeCells count="10">
    <mergeCell ref="B2:Q2"/>
    <mergeCell ref="A2:A35"/>
    <mergeCell ref="G5:O5"/>
    <mergeCell ref="Q5:Q6"/>
    <mergeCell ref="B5:B6"/>
    <mergeCell ref="C5:C6"/>
    <mergeCell ref="E5:E6"/>
    <mergeCell ref="E7:Q7"/>
    <mergeCell ref="B3:Q3"/>
    <mergeCell ref="B9:B10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21111-A830-4787-BDED-6DF843F9D3DF}">
  <sheetPr codeName="Sheet61">
    <tabColor theme="5" tint="-0.499984740745262"/>
  </sheetPr>
  <dimension ref="A2:U39"/>
  <sheetViews>
    <sheetView view="pageBreakPreview" zoomScale="85" zoomScaleNormal="70" zoomScaleSheetLayoutView="85" workbookViewId="0">
      <selection activeCell="C5" sqref="C5:C6"/>
    </sheetView>
  </sheetViews>
  <sheetFormatPr defaultColWidth="11.42578125" defaultRowHeight="12.75" customHeight="1"/>
  <cols>
    <col min="1" max="1" width="2.7109375" style="8" customWidth="1"/>
    <col min="2" max="2" width="35.7109375" style="7" customWidth="1"/>
    <col min="3" max="3" width="10.7109375" style="318" customWidth="1"/>
    <col min="4" max="4" width="4.42578125" style="4" customWidth="1"/>
    <col min="5" max="5" width="10.7109375" style="4" customWidth="1"/>
    <col min="6" max="6" width="7.140625" style="4" customWidth="1"/>
    <col min="7" max="7" width="10.7109375" style="4" customWidth="1"/>
    <col min="8" max="8" width="7" style="4" customWidth="1"/>
    <col min="9" max="9" width="10.7109375" style="4" customWidth="1"/>
    <col min="10" max="10" width="7.140625" style="4" customWidth="1"/>
    <col min="11" max="11" width="10.7109375" style="4" customWidth="1"/>
    <col min="12" max="12" width="7.140625" style="4" customWidth="1"/>
    <col min="13" max="13" width="10.7109375" style="4" customWidth="1"/>
    <col min="14" max="14" width="7.140625" style="4" customWidth="1"/>
    <col min="15" max="15" width="10.7109375" style="4" customWidth="1"/>
    <col min="16" max="16" width="3.7109375" style="4" customWidth="1"/>
    <col min="17" max="17" width="16.42578125" style="4" customWidth="1"/>
    <col min="18" max="16384" width="11.42578125" style="4"/>
  </cols>
  <sheetData>
    <row r="2" spans="1:21" s="87" customFormat="1" ht="15" customHeight="1">
      <c r="A2" s="918"/>
      <c r="B2" s="856" t="s">
        <v>215</v>
      </c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R2" s="198"/>
      <c r="S2" s="198"/>
      <c r="T2" s="198"/>
    </row>
    <row r="3" spans="1:21" s="87" customFormat="1" ht="15" customHeight="1">
      <c r="A3" s="918"/>
      <c r="B3" s="864" t="s">
        <v>216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R3" s="198"/>
      <c r="S3" s="198"/>
      <c r="T3" s="198"/>
    </row>
    <row r="4" spans="1:21" s="33" customFormat="1" ht="12" customHeight="1" thickBot="1">
      <c r="A4" s="918"/>
      <c r="B4" s="560"/>
      <c r="C4" s="560"/>
      <c r="D4" s="87"/>
    </row>
    <row r="5" spans="1:21" s="33" customFormat="1" ht="36" customHeight="1">
      <c r="A5" s="918"/>
      <c r="B5" s="920" t="s">
        <v>172</v>
      </c>
      <c r="C5" s="910" t="s">
        <v>140</v>
      </c>
      <c r="D5" s="580"/>
      <c r="E5" s="903" t="s">
        <v>133</v>
      </c>
      <c r="F5" s="572"/>
      <c r="G5" s="921" t="s">
        <v>141</v>
      </c>
      <c r="H5" s="921"/>
      <c r="I5" s="921"/>
      <c r="J5" s="921"/>
      <c r="K5" s="921"/>
      <c r="L5" s="921"/>
      <c r="M5" s="921"/>
      <c r="N5" s="921"/>
      <c r="O5" s="921"/>
      <c r="P5" s="581"/>
      <c r="Q5" s="919" t="s">
        <v>197</v>
      </c>
    </row>
    <row r="6" spans="1:21" s="33" customFormat="1" ht="35.25" customHeight="1">
      <c r="A6" s="918"/>
      <c r="B6" s="858"/>
      <c r="C6" s="787"/>
      <c r="D6" s="199"/>
      <c r="E6" s="792"/>
      <c r="F6" s="510"/>
      <c r="G6" s="724" t="s">
        <v>109</v>
      </c>
      <c r="H6" s="724"/>
      <c r="I6" s="739" t="s">
        <v>0</v>
      </c>
      <c r="J6" s="739"/>
      <c r="K6" s="732" t="s">
        <v>134</v>
      </c>
      <c r="L6" s="732"/>
      <c r="M6" s="732" t="s">
        <v>179</v>
      </c>
      <c r="N6" s="732"/>
      <c r="O6" s="732" t="s">
        <v>135</v>
      </c>
      <c r="P6" s="582"/>
      <c r="Q6" s="862"/>
    </row>
    <row r="7" spans="1:21" s="33" customFormat="1" ht="24.95" customHeight="1" thickBot="1">
      <c r="A7" s="918"/>
      <c r="B7" s="734"/>
      <c r="C7" s="744"/>
      <c r="D7" s="579"/>
      <c r="E7" s="809" t="s">
        <v>37</v>
      </c>
      <c r="F7" s="809"/>
      <c r="G7" s="809"/>
      <c r="H7" s="809"/>
      <c r="I7" s="809"/>
      <c r="J7" s="809"/>
      <c r="K7" s="809"/>
      <c r="L7" s="809"/>
      <c r="M7" s="809"/>
      <c r="N7" s="809"/>
      <c r="O7" s="809"/>
      <c r="P7" s="809"/>
      <c r="Q7" s="809"/>
    </row>
    <row r="8" spans="1:21" s="33" customFormat="1" ht="9.9499999999999993" customHeight="1">
      <c r="A8" s="918"/>
      <c r="B8" s="199"/>
      <c r="C8" s="199"/>
      <c r="D8" s="199"/>
      <c r="E8" s="92"/>
      <c r="F8" s="92"/>
      <c r="G8" s="123"/>
      <c r="H8" s="123"/>
      <c r="I8" s="200"/>
      <c r="J8" s="200"/>
      <c r="K8" s="250"/>
      <c r="L8" s="200"/>
      <c r="M8" s="200"/>
      <c r="N8" s="200"/>
      <c r="O8" s="200"/>
      <c r="P8" s="200"/>
      <c r="Q8" s="201"/>
    </row>
    <row r="9" spans="1:21" s="100" customFormat="1" ht="18" customHeight="1">
      <c r="A9" s="918"/>
      <c r="B9" s="228" t="s">
        <v>72</v>
      </c>
      <c r="C9" s="397">
        <v>2022</v>
      </c>
      <c r="D9" s="412"/>
      <c r="E9" s="400">
        <v>19.3</v>
      </c>
      <c r="F9" s="402"/>
      <c r="G9" s="400">
        <v>18.100000000000001</v>
      </c>
      <c r="H9" s="402"/>
      <c r="I9" s="400">
        <v>10.7</v>
      </c>
      <c r="J9" s="402"/>
      <c r="K9" s="400">
        <v>3.9</v>
      </c>
      <c r="L9" s="402"/>
      <c r="M9" s="400">
        <v>2.7</v>
      </c>
      <c r="N9" s="402"/>
      <c r="O9" s="400">
        <v>0.9</v>
      </c>
      <c r="P9" s="402"/>
      <c r="Q9" s="400">
        <v>1.2</v>
      </c>
      <c r="R9" s="77"/>
      <c r="S9" s="210"/>
      <c r="T9" s="210"/>
      <c r="U9" s="253"/>
    </row>
    <row r="10" spans="1:21" s="100" customFormat="1" ht="18" customHeight="1">
      <c r="A10" s="918"/>
      <c r="B10" s="228"/>
      <c r="C10" s="397">
        <v>2023</v>
      </c>
      <c r="D10" s="412"/>
      <c r="E10" s="400">
        <v>25.3</v>
      </c>
      <c r="F10" s="402"/>
      <c r="G10" s="400">
        <v>24</v>
      </c>
      <c r="H10" s="402"/>
      <c r="I10" s="400">
        <v>14.2</v>
      </c>
      <c r="J10" s="402"/>
      <c r="K10" s="400">
        <v>6.6</v>
      </c>
      <c r="L10" s="402"/>
      <c r="M10" s="400">
        <v>3.1</v>
      </c>
      <c r="N10" s="402"/>
      <c r="O10" s="400">
        <v>0.2</v>
      </c>
      <c r="P10" s="402"/>
      <c r="Q10" s="400">
        <v>1.2</v>
      </c>
      <c r="R10" s="210"/>
      <c r="S10" s="210"/>
      <c r="T10" s="210"/>
      <c r="U10" s="253"/>
    </row>
    <row r="11" spans="1:21" s="100" customFormat="1" ht="18" customHeight="1">
      <c r="A11" s="918"/>
      <c r="B11" s="228"/>
      <c r="C11" s="646">
        <v>2024</v>
      </c>
      <c r="D11" s="647"/>
      <c r="E11" s="400">
        <v>20.6</v>
      </c>
      <c r="F11" s="655"/>
      <c r="G11" s="400">
        <v>18.8</v>
      </c>
      <c r="H11" s="655"/>
      <c r="I11" s="655">
        <v>12.9</v>
      </c>
      <c r="J11" s="655"/>
      <c r="K11" s="655">
        <v>3.9</v>
      </c>
      <c r="L11" s="655"/>
      <c r="M11" s="655">
        <v>1.8</v>
      </c>
      <c r="N11" s="655"/>
      <c r="O11" s="655">
        <v>0.2</v>
      </c>
      <c r="P11" s="655"/>
      <c r="Q11" s="655">
        <v>1.8</v>
      </c>
      <c r="R11" s="210"/>
      <c r="S11" s="210"/>
      <c r="T11" s="210"/>
      <c r="U11" s="253"/>
    </row>
    <row r="12" spans="1:21" s="100" customFormat="1" ht="12.95" customHeight="1">
      <c r="A12" s="918"/>
      <c r="B12" s="228"/>
      <c r="C12" s="388"/>
      <c r="D12" s="412"/>
      <c r="E12" s="402"/>
      <c r="F12" s="402"/>
      <c r="G12" s="402"/>
      <c r="H12" s="402"/>
      <c r="I12" s="402"/>
      <c r="J12" s="402"/>
      <c r="K12" s="402"/>
      <c r="L12" s="400"/>
      <c r="M12" s="400"/>
      <c r="N12" s="400"/>
      <c r="O12" s="400"/>
      <c r="P12" s="400"/>
      <c r="Q12" s="401"/>
      <c r="R12" s="210"/>
      <c r="S12" s="210"/>
      <c r="T12" s="210"/>
      <c r="U12" s="253"/>
    </row>
    <row r="13" spans="1:21" s="100" customFormat="1" ht="18" customHeight="1">
      <c r="A13" s="918"/>
      <c r="B13" s="228" t="s">
        <v>73</v>
      </c>
      <c r="C13" s="397">
        <v>2022</v>
      </c>
      <c r="D13" s="412"/>
      <c r="E13" s="400">
        <v>20.8</v>
      </c>
      <c r="F13" s="402"/>
      <c r="G13" s="400">
        <v>18.7</v>
      </c>
      <c r="H13" s="402"/>
      <c r="I13" s="400">
        <v>10.6</v>
      </c>
      <c r="J13" s="402"/>
      <c r="K13" s="400">
        <v>5.7</v>
      </c>
      <c r="L13" s="402"/>
      <c r="M13" s="400">
        <v>2.2000000000000002</v>
      </c>
      <c r="N13" s="402"/>
      <c r="O13" s="400">
        <v>0.2</v>
      </c>
      <c r="P13" s="402"/>
      <c r="Q13" s="400">
        <v>2.1</v>
      </c>
      <c r="R13" s="210"/>
      <c r="S13" s="210"/>
      <c r="T13" s="210"/>
      <c r="U13" s="253"/>
    </row>
    <row r="14" spans="1:21" s="100" customFormat="1" ht="18" customHeight="1">
      <c r="A14" s="918"/>
      <c r="B14" s="228"/>
      <c r="C14" s="397">
        <v>2023</v>
      </c>
      <c r="D14" s="412"/>
      <c r="E14" s="400">
        <v>21</v>
      </c>
      <c r="F14" s="402"/>
      <c r="G14" s="400">
        <v>19.600000000000001</v>
      </c>
      <c r="H14" s="402"/>
      <c r="I14" s="400">
        <v>12.9</v>
      </c>
      <c r="J14" s="402"/>
      <c r="K14" s="400">
        <v>5.3</v>
      </c>
      <c r="L14" s="402"/>
      <c r="M14" s="400">
        <v>1.3</v>
      </c>
      <c r="N14" s="402"/>
      <c r="O14" s="400">
        <v>0</v>
      </c>
      <c r="P14" s="402"/>
      <c r="Q14" s="400">
        <v>1.4</v>
      </c>
      <c r="R14" s="210"/>
      <c r="S14" s="210"/>
      <c r="T14" s="210"/>
      <c r="U14" s="253"/>
    </row>
    <row r="15" spans="1:21" s="100" customFormat="1" ht="18" customHeight="1">
      <c r="A15" s="918"/>
      <c r="B15" s="228"/>
      <c r="C15" s="646">
        <v>2024</v>
      </c>
      <c r="D15" s="647"/>
      <c r="E15" s="655">
        <v>19.100000000000001</v>
      </c>
      <c r="F15" s="655"/>
      <c r="G15" s="655">
        <v>18.399999999999999</v>
      </c>
      <c r="H15" s="655"/>
      <c r="I15" s="655">
        <v>12.4</v>
      </c>
      <c r="J15" s="655"/>
      <c r="K15" s="655">
        <v>4.9000000000000004</v>
      </c>
      <c r="L15" s="655"/>
      <c r="M15" s="655">
        <v>1.1000000000000001</v>
      </c>
      <c r="N15" s="655"/>
      <c r="O15" s="655">
        <v>0</v>
      </c>
      <c r="P15" s="655"/>
      <c r="Q15" s="655">
        <v>0.7</v>
      </c>
      <c r="R15" s="210"/>
      <c r="S15" s="210"/>
      <c r="T15" s="210"/>
      <c r="U15" s="253"/>
    </row>
    <row r="16" spans="1:21" s="100" customFormat="1" ht="12.95" customHeight="1">
      <c r="A16" s="918"/>
      <c r="B16" s="228"/>
      <c r="C16" s="341"/>
      <c r="D16" s="341"/>
      <c r="E16" s="341"/>
      <c r="F16" s="341"/>
      <c r="G16" s="341"/>
      <c r="H16" s="341"/>
      <c r="I16" s="341"/>
      <c r="J16" s="341"/>
      <c r="K16" s="341"/>
      <c r="L16" s="341"/>
      <c r="M16" s="341"/>
      <c r="N16" s="341"/>
      <c r="O16" s="341"/>
      <c r="P16" s="341"/>
      <c r="Q16" s="341"/>
      <c r="R16" s="210"/>
      <c r="S16" s="210"/>
      <c r="T16" s="210"/>
      <c r="U16" s="253"/>
    </row>
    <row r="17" spans="1:21" s="100" customFormat="1" ht="18" customHeight="1">
      <c r="A17" s="918"/>
      <c r="B17" s="228" t="s">
        <v>74</v>
      </c>
      <c r="C17" s="397">
        <v>2022</v>
      </c>
      <c r="D17" s="412"/>
      <c r="E17" s="400">
        <v>29.8</v>
      </c>
      <c r="F17" s="402"/>
      <c r="G17" s="400">
        <v>28.1</v>
      </c>
      <c r="H17" s="402"/>
      <c r="I17" s="400">
        <v>15.5</v>
      </c>
      <c r="J17" s="402"/>
      <c r="K17" s="400">
        <v>10.199999999999999</v>
      </c>
      <c r="L17" s="402"/>
      <c r="M17" s="400">
        <v>2.4</v>
      </c>
      <c r="N17" s="402"/>
      <c r="O17" s="400">
        <v>0</v>
      </c>
      <c r="P17" s="402"/>
      <c r="Q17" s="400">
        <v>1.7</v>
      </c>
      <c r="R17" s="210"/>
      <c r="S17" s="210"/>
      <c r="T17" s="210"/>
      <c r="U17" s="253"/>
    </row>
    <row r="18" spans="1:21" s="100" customFormat="1" ht="18" customHeight="1">
      <c r="A18" s="918"/>
      <c r="B18" s="228"/>
      <c r="C18" s="397">
        <v>2023</v>
      </c>
      <c r="D18" s="412"/>
      <c r="E18" s="400">
        <v>15.1</v>
      </c>
      <c r="F18" s="402"/>
      <c r="G18" s="400">
        <v>13.9</v>
      </c>
      <c r="H18" s="402"/>
      <c r="I18" s="400">
        <v>6.6</v>
      </c>
      <c r="J18" s="402"/>
      <c r="K18" s="400">
        <v>2.2000000000000002</v>
      </c>
      <c r="L18" s="402"/>
      <c r="M18" s="400">
        <v>5.0999999999999996</v>
      </c>
      <c r="N18" s="402"/>
      <c r="O18" s="400">
        <v>0</v>
      </c>
      <c r="P18" s="402"/>
      <c r="Q18" s="400">
        <v>1.2</v>
      </c>
      <c r="R18" s="210"/>
      <c r="S18" s="210"/>
      <c r="T18" s="210"/>
      <c r="U18" s="253"/>
    </row>
    <row r="19" spans="1:21" s="100" customFormat="1" ht="18" customHeight="1">
      <c r="A19" s="918"/>
      <c r="B19" s="228"/>
      <c r="C19" s="646">
        <v>2024</v>
      </c>
      <c r="D19" s="647"/>
      <c r="E19" s="655">
        <v>13.5</v>
      </c>
      <c r="F19" s="655"/>
      <c r="G19" s="655">
        <v>12.2</v>
      </c>
      <c r="H19" s="655"/>
      <c r="I19" s="655">
        <v>6.8</v>
      </c>
      <c r="J19" s="655"/>
      <c r="K19" s="655">
        <v>3.8</v>
      </c>
      <c r="L19" s="655"/>
      <c r="M19" s="655">
        <v>1.6</v>
      </c>
      <c r="N19" s="655"/>
      <c r="O19" s="655">
        <v>0</v>
      </c>
      <c r="P19" s="655"/>
      <c r="Q19" s="655">
        <v>1.3</v>
      </c>
      <c r="R19" s="210"/>
      <c r="S19" s="210"/>
      <c r="T19" s="210"/>
      <c r="U19" s="253"/>
    </row>
    <row r="20" spans="1:21" s="100" customFormat="1" ht="12.95" customHeight="1">
      <c r="A20" s="918"/>
      <c r="B20" s="228"/>
      <c r="C20" s="388"/>
      <c r="D20" s="412"/>
      <c r="E20" s="402"/>
      <c r="F20" s="402"/>
      <c r="G20" s="402"/>
      <c r="H20" s="402"/>
      <c r="I20" s="402"/>
      <c r="J20" s="402"/>
      <c r="K20" s="402"/>
      <c r="L20" s="402"/>
      <c r="M20" s="402"/>
      <c r="N20" s="402"/>
      <c r="O20" s="400"/>
      <c r="P20" s="400"/>
      <c r="Q20" s="401"/>
      <c r="R20" s="210"/>
      <c r="S20" s="210"/>
      <c r="T20" s="210"/>
      <c r="U20" s="253"/>
    </row>
    <row r="21" spans="1:21" s="100" customFormat="1" ht="18" customHeight="1">
      <c r="A21" s="918"/>
      <c r="B21" s="228" t="s">
        <v>75</v>
      </c>
      <c r="C21" s="397">
        <v>2022</v>
      </c>
      <c r="D21" s="412"/>
      <c r="E21" s="400">
        <v>34</v>
      </c>
      <c r="F21" s="402"/>
      <c r="G21" s="400">
        <v>31.6</v>
      </c>
      <c r="H21" s="402"/>
      <c r="I21" s="400">
        <v>20.399999999999999</v>
      </c>
      <c r="J21" s="402"/>
      <c r="K21" s="400">
        <v>9.6</v>
      </c>
      <c r="L21" s="402"/>
      <c r="M21" s="400">
        <v>1.4</v>
      </c>
      <c r="N21" s="402"/>
      <c r="O21" s="400">
        <v>0.2</v>
      </c>
      <c r="P21" s="402"/>
      <c r="Q21" s="400">
        <v>2.4</v>
      </c>
      <c r="R21" s="210"/>
      <c r="S21" s="210"/>
      <c r="T21" s="210"/>
      <c r="U21" s="253"/>
    </row>
    <row r="22" spans="1:21" s="100" customFormat="1" ht="18" customHeight="1">
      <c r="A22" s="918"/>
      <c r="B22" s="228"/>
      <c r="C22" s="397">
        <v>2023</v>
      </c>
      <c r="D22" s="412"/>
      <c r="E22" s="400">
        <v>11.7</v>
      </c>
      <c r="F22" s="402"/>
      <c r="G22" s="400">
        <v>10</v>
      </c>
      <c r="H22" s="402"/>
      <c r="I22" s="400">
        <v>6.4</v>
      </c>
      <c r="J22" s="402"/>
      <c r="K22" s="400">
        <v>2.6</v>
      </c>
      <c r="L22" s="402"/>
      <c r="M22" s="400">
        <v>0.9</v>
      </c>
      <c r="N22" s="402"/>
      <c r="O22" s="400">
        <v>0.1</v>
      </c>
      <c r="P22" s="402"/>
      <c r="Q22" s="400">
        <v>1.8</v>
      </c>
      <c r="R22" s="210"/>
      <c r="S22" s="210"/>
      <c r="T22" s="210"/>
      <c r="U22" s="253"/>
    </row>
    <row r="23" spans="1:21" s="100" customFormat="1" ht="18" customHeight="1">
      <c r="A23" s="918"/>
      <c r="B23" s="228"/>
      <c r="C23" s="646">
        <v>2024</v>
      </c>
      <c r="D23" s="647"/>
      <c r="E23" s="655">
        <v>9.5</v>
      </c>
      <c r="F23" s="655"/>
      <c r="G23" s="655">
        <v>8.6</v>
      </c>
      <c r="H23" s="655"/>
      <c r="I23" s="655">
        <v>3.8</v>
      </c>
      <c r="J23" s="655"/>
      <c r="K23" s="655">
        <v>3.5</v>
      </c>
      <c r="L23" s="655"/>
      <c r="M23" s="655">
        <v>1.3</v>
      </c>
      <c r="N23" s="655"/>
      <c r="O23" s="655">
        <v>0.1</v>
      </c>
      <c r="P23" s="655"/>
      <c r="Q23" s="655">
        <v>0.9</v>
      </c>
      <c r="R23" s="210"/>
      <c r="S23" s="210"/>
      <c r="T23" s="210"/>
      <c r="U23" s="253"/>
    </row>
    <row r="24" spans="1:21" s="100" customFormat="1" ht="12.95" customHeight="1">
      <c r="A24" s="918"/>
      <c r="B24" s="228"/>
      <c r="C24" s="341"/>
      <c r="D24" s="341"/>
      <c r="E24" s="341"/>
      <c r="F24" s="341"/>
      <c r="G24" s="341"/>
      <c r="H24" s="341"/>
      <c r="I24" s="341"/>
      <c r="J24" s="341"/>
      <c r="K24" s="341"/>
      <c r="L24" s="341"/>
      <c r="M24" s="341"/>
      <c r="N24" s="341"/>
      <c r="O24" s="341"/>
      <c r="P24" s="341"/>
      <c r="Q24" s="341"/>
      <c r="R24" s="210"/>
      <c r="S24" s="210"/>
      <c r="T24" s="210"/>
      <c r="U24" s="253"/>
    </row>
    <row r="25" spans="1:21" s="100" customFormat="1" ht="18" customHeight="1">
      <c r="A25" s="918"/>
      <c r="B25" s="228" t="s">
        <v>76</v>
      </c>
      <c r="C25" s="397">
        <v>2022</v>
      </c>
      <c r="D25" s="413"/>
      <c r="E25" s="400">
        <v>34</v>
      </c>
      <c r="F25" s="402"/>
      <c r="G25" s="400">
        <v>33.5</v>
      </c>
      <c r="H25" s="402"/>
      <c r="I25" s="400">
        <v>20.5</v>
      </c>
      <c r="J25" s="402"/>
      <c r="K25" s="400">
        <v>6.3</v>
      </c>
      <c r="L25" s="402"/>
      <c r="M25" s="400">
        <v>6.6</v>
      </c>
      <c r="N25" s="402"/>
      <c r="O25" s="400">
        <v>0</v>
      </c>
      <c r="P25" s="402"/>
      <c r="Q25" s="400">
        <v>0.6</v>
      </c>
      <c r="R25" s="210"/>
      <c r="S25" s="210"/>
      <c r="T25" s="210"/>
      <c r="U25" s="253"/>
    </row>
    <row r="26" spans="1:21" s="100" customFormat="1" ht="18" customHeight="1">
      <c r="A26" s="918"/>
      <c r="B26" s="230"/>
      <c r="C26" s="397">
        <v>2023</v>
      </c>
      <c r="D26" s="412"/>
      <c r="E26" s="400">
        <v>18.7</v>
      </c>
      <c r="F26" s="402"/>
      <c r="G26" s="400">
        <v>15.7</v>
      </c>
      <c r="H26" s="402"/>
      <c r="I26" s="400">
        <v>7.7</v>
      </c>
      <c r="J26" s="402"/>
      <c r="K26" s="400">
        <v>6.9</v>
      </c>
      <c r="L26" s="402"/>
      <c r="M26" s="400">
        <v>0.9</v>
      </c>
      <c r="N26" s="402"/>
      <c r="O26" s="400">
        <v>0.3</v>
      </c>
      <c r="P26" s="402"/>
      <c r="Q26" s="400">
        <v>3</v>
      </c>
      <c r="R26" s="210"/>
      <c r="S26" s="210"/>
      <c r="T26" s="210"/>
      <c r="U26" s="253"/>
    </row>
    <row r="27" spans="1:21" s="100" customFormat="1" ht="18" customHeight="1">
      <c r="A27" s="918"/>
      <c r="B27" s="230"/>
      <c r="C27" s="646">
        <v>2024</v>
      </c>
      <c r="D27" s="647"/>
      <c r="E27" s="655">
        <v>16.899999999999999</v>
      </c>
      <c r="F27" s="655"/>
      <c r="G27" s="655">
        <v>15.9</v>
      </c>
      <c r="H27" s="655"/>
      <c r="I27" s="655">
        <v>4.0999999999999996</v>
      </c>
      <c r="J27" s="655"/>
      <c r="K27" s="655">
        <v>10.7</v>
      </c>
      <c r="L27" s="655"/>
      <c r="M27" s="655">
        <v>1.1000000000000001</v>
      </c>
      <c r="N27" s="655"/>
      <c r="O27" s="655">
        <v>0.1</v>
      </c>
      <c r="P27" s="655"/>
      <c r="Q27" s="655">
        <v>1</v>
      </c>
      <c r="R27" s="210"/>
      <c r="S27" s="210"/>
      <c r="T27" s="210"/>
      <c r="U27" s="253"/>
    </row>
    <row r="28" spans="1:21" s="100" customFormat="1" ht="9.9499999999999993" customHeight="1" thickBot="1">
      <c r="A28" s="918"/>
      <c r="B28" s="507"/>
      <c r="C28" s="525"/>
      <c r="D28" s="508"/>
      <c r="E28" s="509"/>
      <c r="F28" s="509"/>
      <c r="G28" s="509"/>
      <c r="H28" s="509"/>
      <c r="I28" s="509"/>
      <c r="J28" s="509"/>
      <c r="K28" s="509"/>
      <c r="L28" s="509"/>
      <c r="M28" s="509"/>
      <c r="N28" s="509"/>
      <c r="O28" s="509"/>
      <c r="P28" s="509"/>
      <c r="Q28" s="532"/>
      <c r="R28" s="77"/>
      <c r="S28" s="77"/>
      <c r="T28" s="77"/>
      <c r="U28" s="256"/>
    </row>
    <row r="29" spans="1:21" s="100" customFormat="1" ht="9.9499999999999993" customHeight="1">
      <c r="A29" s="918"/>
      <c r="B29" s="212"/>
      <c r="C29" s="230"/>
      <c r="D29" s="213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38"/>
      <c r="R29" s="77"/>
      <c r="S29" s="77"/>
      <c r="T29" s="77"/>
      <c r="U29" s="256"/>
    </row>
    <row r="30" spans="1:21" s="22" customFormat="1" ht="15" customHeight="1">
      <c r="A30" s="918"/>
      <c r="B30" s="717" t="s">
        <v>295</v>
      </c>
      <c r="C30" s="67"/>
    </row>
    <row r="31" spans="1:21" s="22" customFormat="1" ht="15" customHeight="1">
      <c r="A31" s="262"/>
      <c r="B31" s="718" t="s">
        <v>303</v>
      </c>
      <c r="C31" s="149"/>
      <c r="F31" s="129"/>
    </row>
    <row r="32" spans="1:21" s="22" customFormat="1" ht="9.9499999999999993" customHeight="1">
      <c r="A32" s="262"/>
      <c r="B32" s="47"/>
      <c r="C32" s="149"/>
      <c r="F32" s="129"/>
    </row>
    <row r="33" spans="1:21" ht="15" customHeight="1">
      <c r="A33" s="14"/>
      <c r="B33" s="719" t="s">
        <v>1</v>
      </c>
    </row>
    <row r="34" spans="1:21" ht="15" customHeight="1">
      <c r="A34" s="14"/>
      <c r="B34" s="715" t="s">
        <v>180</v>
      </c>
    </row>
    <row r="35" spans="1:21" s="7" customFormat="1" ht="12.75" customHeight="1">
      <c r="A35" s="14"/>
      <c r="C35" s="31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s="7" customFormat="1" ht="12.75" customHeight="1">
      <c r="A36" s="14"/>
      <c r="C36" s="31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s="7" customFormat="1" ht="12.75" customHeight="1">
      <c r="A37" s="14"/>
      <c r="C37" s="318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s="7" customFormat="1" ht="12.75" customHeight="1">
      <c r="A38" s="14"/>
      <c r="C38" s="318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s="7" customFormat="1" ht="10.5" customHeight="1">
      <c r="A39" s="8"/>
      <c r="C39" s="31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</sheetData>
  <sheetProtection algorithmName="SHA-512" hashValue="r0o5Z/ZFmwGiuGbeTWp453PUXQKKAbjxOqrmF2ov9cagDHigpTcmWWFaExOKRQZHQ7lfQBGBsa0AUucNJsIHJQ==" saltValue="12oYw8Z0Aoz+kq9IDo9ydw==" spinCount="100000" sheet="1" objects="1" scenarios="1"/>
  <mergeCells count="9">
    <mergeCell ref="A2:A30"/>
    <mergeCell ref="B2:Q2"/>
    <mergeCell ref="B3:Q3"/>
    <mergeCell ref="B5:B6"/>
    <mergeCell ref="C5:C6"/>
    <mergeCell ref="E5:E6"/>
    <mergeCell ref="G5:O5"/>
    <mergeCell ref="Q5:Q6"/>
    <mergeCell ref="E7:Q7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BF4D7-39CB-4F5B-BD21-1B5E7A19330F}">
  <sheetPr codeName="Sheet62">
    <tabColor theme="8" tint="-0.499984740745262"/>
  </sheetPr>
  <dimension ref="A2:V49"/>
  <sheetViews>
    <sheetView view="pageBreakPreview" topLeftCell="A4" zoomScale="85" zoomScaleNormal="70" zoomScaleSheetLayoutView="85" workbookViewId="0">
      <selection activeCell="M27" sqref="M27"/>
    </sheetView>
  </sheetViews>
  <sheetFormatPr defaultColWidth="11.42578125" defaultRowHeight="12.75" customHeight="1"/>
  <cols>
    <col min="1" max="1" width="2.7109375" style="8" customWidth="1"/>
    <col min="2" max="2" width="27.7109375" style="7" customWidth="1"/>
    <col min="3" max="3" width="13.7109375" style="13" customWidth="1"/>
    <col min="4" max="4" width="1.7109375" style="4" customWidth="1"/>
    <col min="5" max="7" width="13.7109375" style="4" customWidth="1"/>
    <col min="8" max="8" width="1.7109375" style="4" customWidth="1"/>
    <col min="9" max="11" width="13.7109375" style="4" customWidth="1"/>
    <col min="12" max="12" width="1.7109375" style="4" customWidth="1"/>
    <col min="13" max="15" width="13.7109375" style="4" customWidth="1"/>
    <col min="16" max="16384" width="11.42578125" style="4"/>
  </cols>
  <sheetData>
    <row r="2" spans="1:22" s="33" customFormat="1" ht="15" customHeight="1">
      <c r="A2" s="918"/>
      <c r="B2" s="923" t="s">
        <v>217</v>
      </c>
      <c r="C2" s="924"/>
      <c r="D2" s="924"/>
      <c r="E2" s="924"/>
      <c r="F2" s="924"/>
      <c r="G2" s="924"/>
      <c r="H2" s="924"/>
      <c r="I2" s="924"/>
      <c r="J2" s="924"/>
      <c r="K2" s="924"/>
      <c r="L2" s="924"/>
      <c r="M2" s="924"/>
      <c r="N2" s="924"/>
      <c r="O2" s="924"/>
    </row>
    <row r="3" spans="1:22" s="33" customFormat="1" ht="15" customHeight="1">
      <c r="A3" s="918"/>
      <c r="B3" s="922" t="s">
        <v>313</v>
      </c>
      <c r="C3" s="922"/>
      <c r="D3" s="922"/>
      <c r="E3" s="922"/>
      <c r="F3" s="922"/>
      <c r="G3" s="922"/>
      <c r="H3" s="922"/>
      <c r="I3" s="922"/>
      <c r="J3" s="922"/>
      <c r="K3" s="922"/>
      <c r="L3" s="922"/>
      <c r="M3" s="922"/>
      <c r="N3" s="922"/>
      <c r="O3" s="922"/>
    </row>
    <row r="4" spans="1:22" s="33" customFormat="1" ht="12" customHeight="1" thickBot="1">
      <c r="A4" s="918"/>
      <c r="B4" s="560"/>
      <c r="C4" s="586"/>
      <c r="D4" s="87"/>
      <c r="E4" s="87"/>
    </row>
    <row r="5" spans="1:22" s="33" customFormat="1" ht="35.1" customHeight="1">
      <c r="A5" s="918"/>
      <c r="B5" s="920" t="s">
        <v>206</v>
      </c>
      <c r="C5" s="910" t="s">
        <v>140</v>
      </c>
      <c r="D5" s="580"/>
      <c r="E5" s="932" t="s">
        <v>109</v>
      </c>
      <c r="F5" s="933"/>
      <c r="G5" s="933"/>
      <c r="H5" s="587"/>
      <c r="I5" s="932" t="s">
        <v>159</v>
      </c>
      <c r="J5" s="933"/>
      <c r="K5" s="933"/>
      <c r="L5" s="587"/>
      <c r="M5" s="932" t="s">
        <v>160</v>
      </c>
      <c r="N5" s="933"/>
      <c r="O5" s="933"/>
    </row>
    <row r="6" spans="1:22" s="33" customFormat="1" ht="35.1" customHeight="1">
      <c r="A6" s="918"/>
      <c r="B6" s="858"/>
      <c r="C6" s="787"/>
      <c r="D6" s="199"/>
      <c r="E6" s="550" t="s">
        <v>109</v>
      </c>
      <c r="F6" s="550" t="s">
        <v>114</v>
      </c>
      <c r="G6" s="550" t="s">
        <v>115</v>
      </c>
      <c r="H6" s="550"/>
      <c r="I6" s="550" t="s">
        <v>109</v>
      </c>
      <c r="J6" s="550" t="s">
        <v>114</v>
      </c>
      <c r="K6" s="550" t="s">
        <v>115</v>
      </c>
      <c r="L6" s="550"/>
      <c r="M6" s="550" t="s">
        <v>109</v>
      </c>
      <c r="N6" s="550" t="s">
        <v>114</v>
      </c>
      <c r="O6" s="550" t="s">
        <v>115</v>
      </c>
    </row>
    <row r="7" spans="1:22" s="33" customFormat="1" ht="24.95" customHeight="1" thickBot="1">
      <c r="A7" s="918"/>
      <c r="B7" s="555"/>
      <c r="C7" s="585"/>
      <c r="D7" s="579"/>
      <c r="E7" s="929" t="s">
        <v>37</v>
      </c>
      <c r="F7" s="929"/>
      <c r="G7" s="929"/>
      <c r="H7" s="929"/>
      <c r="I7" s="929"/>
      <c r="J7" s="929"/>
      <c r="K7" s="929"/>
      <c r="L7" s="929"/>
      <c r="M7" s="929"/>
      <c r="N7" s="929"/>
      <c r="O7" s="929"/>
    </row>
    <row r="8" spans="1:22" s="33" customFormat="1" ht="9.9499999999999993" customHeight="1">
      <c r="A8" s="918"/>
      <c r="B8" s="199"/>
      <c r="C8" s="257"/>
      <c r="D8" s="199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</row>
    <row r="9" spans="1:22" s="100" customFormat="1" ht="16.899999999999999" customHeight="1">
      <c r="A9" s="918"/>
      <c r="B9" s="840" t="s">
        <v>164</v>
      </c>
      <c r="C9" s="396">
        <v>2022</v>
      </c>
      <c r="D9" s="415"/>
      <c r="E9" s="679">
        <f t="shared" ref="E9:E11" si="0">F9+G9</f>
        <v>614.40000000000009</v>
      </c>
      <c r="F9" s="679">
        <f>F14+F34</f>
        <v>374</v>
      </c>
      <c r="G9" s="679">
        <f>G14+G34</f>
        <v>240.40000000000003</v>
      </c>
      <c r="H9" s="679"/>
      <c r="I9" s="679">
        <f t="shared" ref="I9:I10" si="1">J9+K9</f>
        <v>485.20000000000005</v>
      </c>
      <c r="J9" s="679">
        <f>J14+J34</f>
        <v>301.10000000000002</v>
      </c>
      <c r="K9" s="679">
        <f>K14+K34</f>
        <v>184.10000000000002</v>
      </c>
      <c r="L9" s="679"/>
      <c r="M9" s="679">
        <f t="shared" ref="M9:M10" si="2">N9+O9</f>
        <v>129.19999999999999</v>
      </c>
      <c r="N9" s="679">
        <f>N14+N34</f>
        <v>72.899999999999991</v>
      </c>
      <c r="O9" s="679">
        <f>O14+O34</f>
        <v>56.3</v>
      </c>
      <c r="P9" s="210"/>
      <c r="Q9" s="210"/>
      <c r="R9" s="211"/>
      <c r="S9" s="210"/>
      <c r="T9" s="210"/>
      <c r="U9" s="210"/>
      <c r="V9" s="253"/>
    </row>
    <row r="10" spans="1:22" s="100" customFormat="1" ht="16.899999999999999" customHeight="1">
      <c r="A10" s="918"/>
      <c r="B10" s="840"/>
      <c r="C10" s="396">
        <v>2023</v>
      </c>
      <c r="D10" s="415"/>
      <c r="E10" s="679">
        <f t="shared" si="0"/>
        <v>553.60000000000014</v>
      </c>
      <c r="F10" s="679">
        <f t="shared" ref="F10:G10" si="3">F15+F35</f>
        <v>339.00000000000006</v>
      </c>
      <c r="G10" s="679">
        <f t="shared" si="3"/>
        <v>214.60000000000002</v>
      </c>
      <c r="H10" s="679"/>
      <c r="I10" s="679">
        <f t="shared" si="1"/>
        <v>423.20000000000005</v>
      </c>
      <c r="J10" s="679">
        <f t="shared" ref="J10:K10" si="4">J15+J35</f>
        <v>260.20000000000005</v>
      </c>
      <c r="K10" s="679">
        <f t="shared" si="4"/>
        <v>163</v>
      </c>
      <c r="L10" s="679"/>
      <c r="M10" s="679">
        <f t="shared" si="2"/>
        <v>130.4</v>
      </c>
      <c r="N10" s="679">
        <f t="shared" ref="N10:O11" si="5">N15+N35</f>
        <v>78.8</v>
      </c>
      <c r="O10" s="679">
        <f t="shared" si="5"/>
        <v>51.600000000000009</v>
      </c>
      <c r="P10" s="210"/>
      <c r="Q10" s="210"/>
      <c r="R10" s="211"/>
      <c r="S10" s="210"/>
      <c r="T10" s="210"/>
      <c r="U10" s="210"/>
      <c r="V10" s="253"/>
    </row>
    <row r="11" spans="1:22" s="100" customFormat="1" ht="16.899999999999999" customHeight="1">
      <c r="A11" s="918"/>
      <c r="B11" s="212"/>
      <c r="C11" s="648">
        <v>2024</v>
      </c>
      <c r="D11" s="649"/>
      <c r="E11" s="679">
        <f t="shared" si="0"/>
        <v>533.9</v>
      </c>
      <c r="F11" s="679">
        <f>F16+F36</f>
        <v>327</v>
      </c>
      <c r="G11" s="679">
        <f t="shared" ref="G11" si="6">G16+G36</f>
        <v>206.89999999999998</v>
      </c>
      <c r="H11" s="682"/>
      <c r="I11" s="682">
        <f>J11+K11</f>
        <v>379.20000000000005</v>
      </c>
      <c r="J11" s="682">
        <f t="shared" ref="J11:K11" si="7">J16+J36</f>
        <v>249.10000000000002</v>
      </c>
      <c r="K11" s="682">
        <f t="shared" si="7"/>
        <v>130.1</v>
      </c>
      <c r="L11" s="682"/>
      <c r="M11" s="682">
        <f>N11+O11</f>
        <v>154.70000000000002</v>
      </c>
      <c r="N11" s="679">
        <f t="shared" si="5"/>
        <v>77.900000000000006</v>
      </c>
      <c r="O11" s="679">
        <f t="shared" si="5"/>
        <v>76.800000000000011</v>
      </c>
      <c r="P11" s="210"/>
      <c r="Q11" s="210"/>
      <c r="R11" s="211"/>
      <c r="S11" s="210"/>
      <c r="T11" s="210"/>
      <c r="U11" s="210"/>
      <c r="V11" s="253"/>
    </row>
    <row r="12" spans="1:22" s="100" customFormat="1" ht="9.9499999999999993" customHeight="1">
      <c r="A12" s="918"/>
      <c r="B12" s="574"/>
      <c r="C12" s="575"/>
      <c r="D12" s="600"/>
      <c r="E12" s="601"/>
      <c r="F12" s="601"/>
      <c r="G12" s="601"/>
      <c r="H12" s="541"/>
      <c r="I12" s="601"/>
      <c r="J12" s="601"/>
      <c r="K12" s="601"/>
      <c r="L12" s="541"/>
      <c r="M12" s="601"/>
      <c r="N12" s="601"/>
      <c r="O12" s="601"/>
      <c r="P12" s="210"/>
      <c r="Q12" s="210"/>
      <c r="R12" s="211"/>
      <c r="S12" s="210"/>
      <c r="T12" s="210"/>
      <c r="U12" s="210"/>
      <c r="V12" s="253"/>
    </row>
    <row r="13" spans="1:22" s="100" customFormat="1" ht="9.9499999999999993" customHeight="1">
      <c r="A13" s="918"/>
      <c r="B13" s="212"/>
      <c r="C13" s="388"/>
      <c r="D13" s="281"/>
      <c r="E13" s="395"/>
      <c r="F13" s="395"/>
      <c r="G13" s="395"/>
      <c r="H13" s="243"/>
      <c r="I13" s="395"/>
      <c r="J13" s="395"/>
      <c r="K13" s="395"/>
      <c r="L13" s="243"/>
      <c r="M13" s="395"/>
      <c r="N13" s="395"/>
      <c r="O13" s="395"/>
      <c r="P13" s="77"/>
      <c r="Q13" s="210"/>
      <c r="R13" s="211"/>
      <c r="S13" s="210"/>
      <c r="T13" s="210"/>
      <c r="U13" s="210"/>
      <c r="V13" s="253"/>
    </row>
    <row r="14" spans="1:22" s="100" customFormat="1" ht="16.899999999999999" customHeight="1">
      <c r="A14" s="918"/>
      <c r="B14" s="911" t="s">
        <v>203</v>
      </c>
      <c r="C14" s="397">
        <v>2022</v>
      </c>
      <c r="D14" s="415"/>
      <c r="E14" s="636">
        <f t="shared" ref="E14:E15" si="8">F14+G14</f>
        <v>549</v>
      </c>
      <c r="F14" s="636">
        <f t="shared" ref="F14:F15" si="9">J14+N14</f>
        <v>344.6</v>
      </c>
      <c r="G14" s="636">
        <f t="shared" ref="G14:G15" si="10">K14+O14</f>
        <v>204.40000000000003</v>
      </c>
      <c r="H14" s="636"/>
      <c r="I14" s="636">
        <f t="shared" ref="I14:I15" si="11">J14+K14</f>
        <v>436.00000000000006</v>
      </c>
      <c r="J14" s="636">
        <f>J18+J22+J26+J30</f>
        <v>282.10000000000002</v>
      </c>
      <c r="K14" s="636">
        <f>K18+K22+K26+K30</f>
        <v>153.90000000000003</v>
      </c>
      <c r="L14" s="636"/>
      <c r="M14" s="636">
        <f t="shared" ref="M14:M15" si="12">N14+O14</f>
        <v>113</v>
      </c>
      <c r="N14" s="636">
        <f>N18+N22+N26+N30</f>
        <v>62.499999999999993</v>
      </c>
      <c r="O14" s="636">
        <f>O18+O22+O26+O30</f>
        <v>50.5</v>
      </c>
      <c r="P14" s="210"/>
      <c r="Q14" s="319"/>
      <c r="R14" s="211"/>
      <c r="S14" s="210"/>
      <c r="T14" s="210"/>
      <c r="U14" s="210"/>
      <c r="V14" s="253"/>
    </row>
    <row r="15" spans="1:22" s="100" customFormat="1" ht="16.899999999999999" customHeight="1">
      <c r="A15" s="918"/>
      <c r="B15" s="911"/>
      <c r="C15" s="397">
        <v>2023</v>
      </c>
      <c r="D15" s="415"/>
      <c r="E15" s="636">
        <f t="shared" si="8"/>
        <v>483.90000000000009</v>
      </c>
      <c r="F15" s="636">
        <f t="shared" si="9"/>
        <v>289.20000000000005</v>
      </c>
      <c r="G15" s="636">
        <f t="shared" si="10"/>
        <v>194.70000000000002</v>
      </c>
      <c r="H15" s="636"/>
      <c r="I15" s="636">
        <f t="shared" si="11"/>
        <v>366.1</v>
      </c>
      <c r="J15" s="636">
        <f t="shared" ref="J15:K15" si="13">J19+J23+J27+J31</f>
        <v>221.10000000000002</v>
      </c>
      <c r="K15" s="636">
        <f t="shared" si="13"/>
        <v>145</v>
      </c>
      <c r="L15" s="636"/>
      <c r="M15" s="636">
        <f t="shared" si="12"/>
        <v>117.80000000000001</v>
      </c>
      <c r="N15" s="636">
        <f t="shared" ref="N15:O15" si="14">N19+N23+N27+N31</f>
        <v>68.099999999999994</v>
      </c>
      <c r="O15" s="636">
        <f t="shared" si="14"/>
        <v>49.70000000000001</v>
      </c>
      <c r="P15" s="210"/>
      <c r="Q15" s="210"/>
      <c r="R15" s="211"/>
      <c r="S15" s="210"/>
      <c r="T15" s="210"/>
      <c r="U15" s="210"/>
      <c r="V15" s="253"/>
    </row>
    <row r="16" spans="1:22" s="100" customFormat="1" ht="16.899999999999999" customHeight="1">
      <c r="A16" s="918"/>
      <c r="B16" s="230"/>
      <c r="C16" s="646">
        <v>2024</v>
      </c>
      <c r="D16" s="649"/>
      <c r="E16" s="683">
        <f>F16+G16</f>
        <v>463.8</v>
      </c>
      <c r="F16" s="636">
        <f>F20+F24+F28+F32</f>
        <v>280.60000000000002</v>
      </c>
      <c r="G16" s="636">
        <f>G20+G24+G28+G32</f>
        <v>183.2</v>
      </c>
      <c r="H16" s="683"/>
      <c r="I16" s="683">
        <f>J16+K16</f>
        <v>320.3</v>
      </c>
      <c r="J16" s="683">
        <f>J20+J24+J28+J32</f>
        <v>207.90000000000003</v>
      </c>
      <c r="K16" s="683">
        <f>K20+K24+K28+K32</f>
        <v>112.39999999999999</v>
      </c>
      <c r="L16" s="683"/>
      <c r="M16" s="683">
        <f>N16+O16</f>
        <v>143.5</v>
      </c>
      <c r="N16" s="683">
        <f>N20+N24+N28+N32</f>
        <v>72.7</v>
      </c>
      <c r="O16" s="683">
        <f>O20+O24+O28+O32</f>
        <v>70.800000000000011</v>
      </c>
      <c r="P16" s="210"/>
      <c r="Q16" s="319"/>
      <c r="R16" s="211"/>
      <c r="S16" s="210"/>
      <c r="T16" s="210"/>
      <c r="U16" s="210"/>
      <c r="V16" s="253"/>
    </row>
    <row r="17" spans="1:22" s="100" customFormat="1" ht="12.95" customHeight="1">
      <c r="A17" s="918"/>
      <c r="B17" s="230"/>
      <c r="C17" s="388"/>
      <c r="D17" s="415"/>
      <c r="E17" s="326"/>
      <c r="F17" s="326"/>
      <c r="G17" s="326"/>
      <c r="H17" s="636"/>
      <c r="I17" s="326"/>
      <c r="J17" s="326"/>
      <c r="K17" s="326"/>
      <c r="L17" s="636"/>
      <c r="M17" s="327"/>
      <c r="N17" s="327"/>
      <c r="O17" s="327"/>
      <c r="P17" s="210"/>
      <c r="Q17" s="210"/>
      <c r="R17" s="211"/>
      <c r="S17" s="210"/>
      <c r="T17" s="210"/>
      <c r="U17" s="210"/>
      <c r="V17" s="253"/>
    </row>
    <row r="18" spans="1:22" s="100" customFormat="1" ht="16.899999999999999" customHeight="1">
      <c r="A18" s="918"/>
      <c r="B18" s="250" t="s">
        <v>77</v>
      </c>
      <c r="C18" s="397">
        <v>2022</v>
      </c>
      <c r="D18" s="415"/>
      <c r="E18" s="683">
        <f t="shared" ref="E18:E19" si="15">F18+G18</f>
        <v>391.9</v>
      </c>
      <c r="F18" s="636">
        <f>J18+N18</f>
        <v>235.70000000000002</v>
      </c>
      <c r="G18" s="636">
        <f>K18+O18</f>
        <v>156.19999999999999</v>
      </c>
      <c r="H18" s="636"/>
      <c r="I18" s="636">
        <f t="shared" ref="I18:I19" si="16">J18+K18</f>
        <v>286.70000000000005</v>
      </c>
      <c r="J18" s="636">
        <v>177.8</v>
      </c>
      <c r="K18" s="636">
        <v>108.9</v>
      </c>
      <c r="L18" s="636"/>
      <c r="M18" s="636">
        <f t="shared" ref="M18:M19" si="17">N18+O18</f>
        <v>105.19999999999999</v>
      </c>
      <c r="N18" s="636">
        <v>57.9</v>
      </c>
      <c r="O18" s="636">
        <v>47.3</v>
      </c>
      <c r="P18" s="210"/>
      <c r="Q18" s="210"/>
      <c r="R18" s="211"/>
      <c r="S18" s="210"/>
      <c r="T18" s="210"/>
      <c r="U18" s="210"/>
      <c r="V18" s="253"/>
    </row>
    <row r="19" spans="1:22" s="100" customFormat="1" ht="16.899999999999999" customHeight="1">
      <c r="A19" s="918"/>
      <c r="B19" s="230"/>
      <c r="C19" s="397">
        <v>2023</v>
      </c>
      <c r="D19" s="415"/>
      <c r="E19" s="683">
        <f t="shared" si="15"/>
        <v>355</v>
      </c>
      <c r="F19" s="636">
        <f t="shared" ref="F19" si="18">J19+N19</f>
        <v>204.5</v>
      </c>
      <c r="G19" s="636">
        <f t="shared" ref="G19:G20" si="19">K19+O19</f>
        <v>150.5</v>
      </c>
      <c r="H19" s="636"/>
      <c r="I19" s="636">
        <f t="shared" si="16"/>
        <v>245.7</v>
      </c>
      <c r="J19" s="636">
        <v>141.4</v>
      </c>
      <c r="K19" s="636">
        <v>104.3</v>
      </c>
      <c r="L19" s="636"/>
      <c r="M19" s="636">
        <f t="shared" si="17"/>
        <v>109.30000000000001</v>
      </c>
      <c r="N19" s="636">
        <v>63.1</v>
      </c>
      <c r="O19" s="636">
        <v>46.2</v>
      </c>
      <c r="P19" s="210"/>
      <c r="Q19" s="210"/>
      <c r="R19" s="211"/>
      <c r="S19" s="210"/>
      <c r="T19" s="210"/>
      <c r="U19" s="210"/>
      <c r="V19" s="253"/>
    </row>
    <row r="20" spans="1:22" s="100" customFormat="1" ht="16.899999999999999" customHeight="1">
      <c r="A20" s="918"/>
      <c r="B20" s="230"/>
      <c r="C20" s="646">
        <v>2024</v>
      </c>
      <c r="D20" s="649"/>
      <c r="E20" s="683">
        <f>F20+G20</f>
        <v>336.2</v>
      </c>
      <c r="F20" s="636">
        <f>J20+N20</f>
        <v>200</v>
      </c>
      <c r="G20" s="636">
        <f t="shared" si="19"/>
        <v>136.19999999999999</v>
      </c>
      <c r="H20" s="683"/>
      <c r="I20" s="683">
        <f>J20+K20</f>
        <v>207.3</v>
      </c>
      <c r="J20" s="683">
        <v>133.80000000000001</v>
      </c>
      <c r="K20" s="683">
        <v>73.5</v>
      </c>
      <c r="L20" s="683"/>
      <c r="M20" s="683">
        <f>N20+O20</f>
        <v>128.9</v>
      </c>
      <c r="N20" s="683">
        <v>66.2</v>
      </c>
      <c r="O20" s="683">
        <v>62.7</v>
      </c>
      <c r="P20" s="210"/>
      <c r="Q20" s="320"/>
      <c r="R20" s="211"/>
      <c r="S20" s="210"/>
      <c r="T20" s="210"/>
      <c r="U20" s="210"/>
      <c r="V20" s="253"/>
    </row>
    <row r="21" spans="1:22" s="100" customFormat="1" ht="12.95" customHeight="1">
      <c r="A21" s="918"/>
      <c r="B21" s="230"/>
      <c r="C21" s="388"/>
      <c r="D21" s="415"/>
      <c r="E21" s="636"/>
      <c r="F21" s="636"/>
      <c r="G21" s="636"/>
      <c r="H21" s="636"/>
      <c r="I21" s="636"/>
      <c r="J21" s="636"/>
      <c r="K21" s="636"/>
      <c r="L21" s="636"/>
      <c r="M21" s="636"/>
      <c r="N21" s="636"/>
      <c r="O21" s="636"/>
      <c r="P21" s="210"/>
      <c r="Q21" s="210"/>
      <c r="R21" s="211"/>
      <c r="S21" s="210"/>
      <c r="T21" s="210"/>
      <c r="U21" s="210"/>
      <c r="V21" s="253"/>
    </row>
    <row r="22" spans="1:22" s="100" customFormat="1" ht="16.899999999999999" customHeight="1">
      <c r="A22" s="918"/>
      <c r="B22" s="911" t="s">
        <v>165</v>
      </c>
      <c r="C22" s="397">
        <v>2022</v>
      </c>
      <c r="D22" s="415"/>
      <c r="E22" s="636">
        <f t="shared" ref="E22:E23" si="20">F22+G22</f>
        <v>104.9</v>
      </c>
      <c r="F22" s="636">
        <f>J22+N22</f>
        <v>70</v>
      </c>
      <c r="G22" s="636">
        <f>K22+O22</f>
        <v>34.900000000000006</v>
      </c>
      <c r="H22" s="636"/>
      <c r="I22" s="636">
        <f t="shared" ref="I22:I23" si="21">J22+K22</f>
        <v>100.8</v>
      </c>
      <c r="J22" s="636">
        <v>67.599999999999994</v>
      </c>
      <c r="K22" s="636">
        <v>33.200000000000003</v>
      </c>
      <c r="L22" s="636"/>
      <c r="M22" s="636">
        <f t="shared" ref="M22:M23" si="22">N22+O22</f>
        <v>4.0999999999999996</v>
      </c>
      <c r="N22" s="636">
        <v>2.4</v>
      </c>
      <c r="O22" s="636">
        <v>1.7</v>
      </c>
      <c r="P22" s="210"/>
      <c r="Q22" s="210"/>
      <c r="R22" s="211"/>
      <c r="S22" s="210"/>
      <c r="T22" s="210"/>
      <c r="U22" s="210"/>
      <c r="V22" s="253"/>
    </row>
    <row r="23" spans="1:22" s="100" customFormat="1" ht="16.899999999999999" customHeight="1">
      <c r="A23" s="918"/>
      <c r="B23" s="911"/>
      <c r="C23" s="397">
        <v>2023</v>
      </c>
      <c r="D23" s="415"/>
      <c r="E23" s="636">
        <f t="shared" si="20"/>
        <v>84.1</v>
      </c>
      <c r="F23" s="636">
        <f t="shared" ref="F23" si="23">J23+N23</f>
        <v>56.3</v>
      </c>
      <c r="G23" s="636">
        <f t="shared" ref="G23:G24" si="24">K23+O23</f>
        <v>27.8</v>
      </c>
      <c r="H23" s="636"/>
      <c r="I23" s="636">
        <f t="shared" si="21"/>
        <v>79.599999999999994</v>
      </c>
      <c r="J23" s="636">
        <v>53.9</v>
      </c>
      <c r="K23" s="636">
        <v>25.7</v>
      </c>
      <c r="L23" s="636"/>
      <c r="M23" s="636">
        <f t="shared" si="22"/>
        <v>4.5</v>
      </c>
      <c r="N23" s="636">
        <v>2.4</v>
      </c>
      <c r="O23" s="636">
        <v>2.1</v>
      </c>
      <c r="P23" s="210"/>
      <c r="Q23" s="210"/>
      <c r="R23" s="211"/>
      <c r="S23" s="210"/>
      <c r="T23" s="210"/>
      <c r="U23" s="210"/>
      <c r="V23" s="253"/>
    </row>
    <row r="24" spans="1:22" s="100" customFormat="1" ht="16.899999999999999" customHeight="1">
      <c r="A24" s="918"/>
      <c r="B24" s="230"/>
      <c r="C24" s="646">
        <v>2024</v>
      </c>
      <c r="D24" s="649"/>
      <c r="E24" s="683">
        <f>F24+G24</f>
        <v>81.099999999999994</v>
      </c>
      <c r="F24" s="636">
        <f>J24+N24</f>
        <v>54.599999999999994</v>
      </c>
      <c r="G24" s="636">
        <f t="shared" si="24"/>
        <v>26.5</v>
      </c>
      <c r="H24" s="683"/>
      <c r="I24" s="683">
        <f>J24+K24</f>
        <v>73.099999999999994</v>
      </c>
      <c r="J24" s="683">
        <v>51.3</v>
      </c>
      <c r="K24" s="683">
        <v>21.8</v>
      </c>
      <c r="L24" s="683"/>
      <c r="M24" s="683">
        <f>N24+O24</f>
        <v>8</v>
      </c>
      <c r="N24" s="683">
        <v>3.3</v>
      </c>
      <c r="O24" s="683">
        <v>4.7</v>
      </c>
      <c r="P24" s="210"/>
      <c r="Q24" s="210"/>
      <c r="R24" s="211"/>
      <c r="S24" s="210"/>
      <c r="T24" s="210"/>
      <c r="U24" s="210"/>
      <c r="V24" s="253"/>
    </row>
    <row r="25" spans="1:22" s="100" customFormat="1" ht="12.95" customHeight="1">
      <c r="A25" s="918"/>
      <c r="B25" s="230"/>
      <c r="C25" s="388"/>
      <c r="D25" s="415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210"/>
      <c r="Q25" s="210"/>
      <c r="R25" s="211"/>
      <c r="S25" s="210"/>
      <c r="T25" s="210"/>
      <c r="U25" s="210"/>
      <c r="V25" s="253"/>
    </row>
    <row r="26" spans="1:22" s="100" customFormat="1" ht="16.899999999999999" customHeight="1">
      <c r="A26" s="918"/>
      <c r="B26" s="930" t="s">
        <v>211</v>
      </c>
      <c r="C26" s="397">
        <v>2022</v>
      </c>
      <c r="D26" s="415"/>
      <c r="E26" s="636">
        <f t="shared" ref="E26" si="25">F26+G26</f>
        <v>47.2</v>
      </c>
      <c r="F26" s="636">
        <f>J26+N26</f>
        <v>34.4</v>
      </c>
      <c r="G26" s="636">
        <f>K26+O26</f>
        <v>12.8</v>
      </c>
      <c r="H26" s="636"/>
      <c r="I26" s="636">
        <f t="shared" ref="I26:I27" si="26">J26+K26</f>
        <v>44.6</v>
      </c>
      <c r="J26" s="636">
        <v>33.1</v>
      </c>
      <c r="K26" s="636">
        <v>11.5</v>
      </c>
      <c r="L26" s="636"/>
      <c r="M26" s="636">
        <f t="shared" ref="M26:M27" si="27">N26+O26</f>
        <v>2.6</v>
      </c>
      <c r="N26" s="636">
        <v>1.3</v>
      </c>
      <c r="O26" s="636">
        <v>1.3</v>
      </c>
      <c r="P26" s="210"/>
      <c r="Q26" s="210"/>
      <c r="R26" s="211"/>
      <c r="S26" s="210"/>
      <c r="T26" s="210"/>
      <c r="U26" s="210"/>
      <c r="V26" s="253"/>
    </row>
    <row r="27" spans="1:22" s="100" customFormat="1" ht="16.899999999999999" customHeight="1">
      <c r="A27" s="918"/>
      <c r="B27" s="930"/>
      <c r="C27" s="397">
        <v>2023</v>
      </c>
      <c r="D27" s="415"/>
      <c r="E27" s="636">
        <f>F27+G27</f>
        <v>40.299999999999997</v>
      </c>
      <c r="F27" s="636">
        <f t="shared" ref="F27" si="28">J27+N27</f>
        <v>24.6</v>
      </c>
      <c r="G27" s="636">
        <f t="shared" ref="G27:G28" si="29">K27+O27</f>
        <v>15.7</v>
      </c>
      <c r="H27" s="636"/>
      <c r="I27" s="636">
        <f t="shared" si="26"/>
        <v>37</v>
      </c>
      <c r="J27" s="636">
        <v>22.5</v>
      </c>
      <c r="K27" s="636">
        <v>14.5</v>
      </c>
      <c r="L27" s="636"/>
      <c r="M27" s="636">
        <f t="shared" si="27"/>
        <v>3.3</v>
      </c>
      <c r="N27" s="636">
        <v>2.1</v>
      </c>
      <c r="O27" s="636">
        <v>1.2</v>
      </c>
      <c r="P27" s="210"/>
      <c r="Q27" s="210"/>
      <c r="R27" s="211"/>
      <c r="S27" s="210"/>
      <c r="T27" s="210"/>
      <c r="U27" s="210"/>
      <c r="V27" s="253"/>
    </row>
    <row r="28" spans="1:22" s="100" customFormat="1" ht="16.899999999999999" customHeight="1">
      <c r="A28" s="918"/>
      <c r="B28" s="230"/>
      <c r="C28" s="646">
        <v>2024</v>
      </c>
      <c r="D28" s="649"/>
      <c r="E28" s="636">
        <f>F28+G28</f>
        <v>42.4</v>
      </c>
      <c r="F28" s="636">
        <f>J28+N28</f>
        <v>24.2</v>
      </c>
      <c r="G28" s="636">
        <f t="shared" si="29"/>
        <v>18.2</v>
      </c>
      <c r="H28" s="683"/>
      <c r="I28" s="683">
        <f>J28+K28</f>
        <v>38.1</v>
      </c>
      <c r="J28" s="683">
        <v>21.8</v>
      </c>
      <c r="K28" s="683">
        <v>16.3</v>
      </c>
      <c r="L28" s="683"/>
      <c r="M28" s="683">
        <f>N28+O28</f>
        <v>4.3</v>
      </c>
      <c r="N28" s="683">
        <v>2.4</v>
      </c>
      <c r="O28" s="683">
        <v>1.9</v>
      </c>
      <c r="P28" s="210"/>
      <c r="Q28" s="210"/>
      <c r="R28" s="211"/>
      <c r="S28" s="210"/>
      <c r="T28" s="210"/>
      <c r="U28" s="210"/>
      <c r="V28" s="253"/>
    </row>
    <row r="29" spans="1:22" s="100" customFormat="1" ht="12.95" customHeight="1">
      <c r="A29" s="918"/>
      <c r="B29" s="230"/>
      <c r="C29" s="388"/>
      <c r="D29" s="415"/>
      <c r="E29" s="636"/>
      <c r="F29" s="636"/>
      <c r="G29" s="636"/>
      <c r="H29" s="636"/>
      <c r="I29" s="636"/>
      <c r="J29" s="636"/>
      <c r="K29" s="636"/>
      <c r="L29" s="636"/>
      <c r="M29" s="636"/>
      <c r="N29" s="636"/>
      <c r="O29" s="636"/>
      <c r="P29" s="210"/>
      <c r="Q29" s="210"/>
      <c r="R29" s="211"/>
      <c r="S29" s="210"/>
      <c r="T29" s="210"/>
      <c r="U29" s="210"/>
      <c r="V29" s="253"/>
    </row>
    <row r="30" spans="1:22" s="100" customFormat="1" ht="16.899999999999999" customHeight="1">
      <c r="A30" s="918"/>
      <c r="B30" s="931" t="s">
        <v>135</v>
      </c>
      <c r="C30" s="397">
        <v>2022</v>
      </c>
      <c r="D30" s="414"/>
      <c r="E30" s="636">
        <f t="shared" ref="E30" si="30">F30+G30</f>
        <v>5</v>
      </c>
      <c r="F30" s="636">
        <f>J30+N30</f>
        <v>4.5</v>
      </c>
      <c r="G30" s="636">
        <f>K30+O30</f>
        <v>0.5</v>
      </c>
      <c r="H30" s="636"/>
      <c r="I30" s="636">
        <f t="shared" ref="I30:I31" si="31">J30+K30</f>
        <v>3.9</v>
      </c>
      <c r="J30" s="636">
        <v>3.6</v>
      </c>
      <c r="K30" s="636">
        <v>0.3</v>
      </c>
      <c r="L30" s="636"/>
      <c r="M30" s="636">
        <f t="shared" ref="M30:M31" si="32">N30+O30</f>
        <v>1.1000000000000001</v>
      </c>
      <c r="N30" s="636">
        <v>0.9</v>
      </c>
      <c r="O30" s="636">
        <v>0.2</v>
      </c>
      <c r="P30" s="210"/>
      <c r="Q30" s="210"/>
      <c r="R30" s="210"/>
      <c r="S30" s="210"/>
      <c r="T30" s="210"/>
      <c r="U30" s="210"/>
      <c r="V30" s="253"/>
    </row>
    <row r="31" spans="1:22" s="100" customFormat="1" ht="16.5" customHeight="1">
      <c r="A31" s="918"/>
      <c r="B31" s="931"/>
      <c r="C31" s="397">
        <v>2023</v>
      </c>
      <c r="D31" s="415"/>
      <c r="E31" s="636">
        <f>F31+G31</f>
        <v>4.5</v>
      </c>
      <c r="F31" s="636">
        <f t="shared" ref="F31" si="33">J31+N31</f>
        <v>3.8</v>
      </c>
      <c r="G31" s="636">
        <f t="shared" ref="G31:G32" si="34">K31+O31</f>
        <v>0.7</v>
      </c>
      <c r="H31" s="636"/>
      <c r="I31" s="636">
        <f t="shared" si="31"/>
        <v>3.8</v>
      </c>
      <c r="J31" s="636">
        <v>3.3</v>
      </c>
      <c r="K31" s="636">
        <v>0.5</v>
      </c>
      <c r="L31" s="636"/>
      <c r="M31" s="636">
        <f t="shared" si="32"/>
        <v>0.7</v>
      </c>
      <c r="N31" s="636">
        <v>0.5</v>
      </c>
      <c r="O31" s="636">
        <v>0.2</v>
      </c>
      <c r="P31" s="210"/>
      <c r="Q31" s="210"/>
      <c r="R31" s="210"/>
      <c r="S31" s="210"/>
      <c r="T31" s="210"/>
      <c r="U31" s="210"/>
      <c r="V31" s="253"/>
    </row>
    <row r="32" spans="1:22" s="100" customFormat="1" ht="16.899999999999999" customHeight="1">
      <c r="A32" s="918"/>
      <c r="B32" s="230"/>
      <c r="C32" s="646">
        <v>2024</v>
      </c>
      <c r="D32" s="649"/>
      <c r="E32" s="683">
        <f>F32+G32</f>
        <v>4.0999999999999996</v>
      </c>
      <c r="F32" s="683">
        <f>J32+N32</f>
        <v>1.8</v>
      </c>
      <c r="G32" s="636">
        <f t="shared" si="34"/>
        <v>2.2999999999999998</v>
      </c>
      <c r="H32" s="683"/>
      <c r="I32" s="683">
        <f>J32+K32</f>
        <v>1.8</v>
      </c>
      <c r="J32" s="683">
        <v>1</v>
      </c>
      <c r="K32" s="683">
        <v>0.8</v>
      </c>
      <c r="L32" s="683"/>
      <c r="M32" s="683">
        <f>N32+O32</f>
        <v>2.2999999999999998</v>
      </c>
      <c r="N32" s="683">
        <v>0.8</v>
      </c>
      <c r="O32" s="683">
        <v>1.5</v>
      </c>
      <c r="P32" s="210"/>
      <c r="Q32" s="210"/>
      <c r="R32" s="210"/>
      <c r="S32" s="210"/>
      <c r="T32" s="210"/>
      <c r="U32" s="210"/>
      <c r="V32" s="253"/>
    </row>
    <row r="33" spans="1:22" s="100" customFormat="1" ht="12.95" customHeight="1">
      <c r="A33" s="918"/>
      <c r="B33" s="230"/>
      <c r="C33" s="388"/>
      <c r="D33" s="414"/>
      <c r="E33" s="636"/>
      <c r="F33" s="636"/>
      <c r="G33" s="636"/>
      <c r="H33" s="636"/>
      <c r="I33" s="636"/>
      <c r="J33" s="636"/>
      <c r="K33" s="636"/>
      <c r="L33" s="636"/>
      <c r="M33" s="636"/>
      <c r="N33" s="636"/>
      <c r="O33" s="636"/>
      <c r="P33" s="210"/>
      <c r="Q33" s="210"/>
      <c r="R33" s="210"/>
      <c r="S33" s="210"/>
      <c r="T33" s="210"/>
      <c r="U33" s="210"/>
      <c r="V33" s="253"/>
    </row>
    <row r="34" spans="1:22" s="100" customFormat="1" ht="16.899999999999999" customHeight="1">
      <c r="A34" s="918"/>
      <c r="B34" s="911" t="s">
        <v>202</v>
      </c>
      <c r="C34" s="397">
        <v>2022</v>
      </c>
      <c r="D34" s="414"/>
      <c r="E34" s="636">
        <f t="shared" ref="E34" si="35">F34+G34</f>
        <v>65.400000000000006</v>
      </c>
      <c r="F34" s="636">
        <f>J34+N34</f>
        <v>29.4</v>
      </c>
      <c r="G34" s="636">
        <f>K34+O34</f>
        <v>36</v>
      </c>
      <c r="H34" s="636"/>
      <c r="I34" s="636">
        <f t="shared" ref="I34:I35" si="36">J34+K34</f>
        <v>49.2</v>
      </c>
      <c r="J34" s="636">
        <v>19</v>
      </c>
      <c r="K34" s="636">
        <v>30.2</v>
      </c>
      <c r="L34" s="636"/>
      <c r="M34" s="636">
        <f t="shared" ref="M34:M35" si="37">N34+O34</f>
        <v>16.2</v>
      </c>
      <c r="N34" s="636">
        <v>10.4</v>
      </c>
      <c r="O34" s="636">
        <v>5.8</v>
      </c>
      <c r="P34" s="210"/>
      <c r="Q34" s="210"/>
      <c r="R34" s="210"/>
      <c r="S34" s="210"/>
      <c r="T34" s="210"/>
      <c r="U34" s="210"/>
      <c r="V34" s="253"/>
    </row>
    <row r="35" spans="1:22" s="100" customFormat="1" ht="16.899999999999999" customHeight="1">
      <c r="A35" s="918"/>
      <c r="B35" s="911"/>
      <c r="C35" s="397">
        <v>2023</v>
      </c>
      <c r="D35" s="415"/>
      <c r="E35" s="636">
        <f>F35+G35</f>
        <v>69.699999999999989</v>
      </c>
      <c r="F35" s="636">
        <f t="shared" ref="F35" si="38">J35+N35</f>
        <v>49.8</v>
      </c>
      <c r="G35" s="636">
        <f t="shared" ref="G35:G36" si="39">K35+O35</f>
        <v>19.899999999999999</v>
      </c>
      <c r="H35" s="636"/>
      <c r="I35" s="636">
        <f t="shared" si="36"/>
        <v>57.1</v>
      </c>
      <c r="J35" s="636">
        <v>39.1</v>
      </c>
      <c r="K35" s="636">
        <v>18</v>
      </c>
      <c r="L35" s="636"/>
      <c r="M35" s="636">
        <f t="shared" si="37"/>
        <v>12.6</v>
      </c>
      <c r="N35" s="636">
        <v>10.7</v>
      </c>
      <c r="O35" s="636">
        <v>1.9</v>
      </c>
      <c r="P35" s="210"/>
      <c r="Q35" s="210"/>
      <c r="R35" s="210"/>
      <c r="S35" s="210"/>
      <c r="T35" s="210"/>
      <c r="U35" s="210"/>
      <c r="V35" s="253"/>
    </row>
    <row r="36" spans="1:22" s="100" customFormat="1" ht="16.899999999999999" customHeight="1">
      <c r="A36" s="918"/>
      <c r="B36" s="230"/>
      <c r="C36" s="646">
        <v>2024</v>
      </c>
      <c r="D36" s="649"/>
      <c r="E36" s="683">
        <f t="shared" ref="E36" si="40">F36+G36</f>
        <v>70.100000000000009</v>
      </c>
      <c r="F36" s="683">
        <f>J36+N36</f>
        <v>46.400000000000006</v>
      </c>
      <c r="G36" s="636">
        <f t="shared" si="39"/>
        <v>23.7</v>
      </c>
      <c r="H36" s="683"/>
      <c r="I36" s="683">
        <f>J36+K36</f>
        <v>58.900000000000006</v>
      </c>
      <c r="J36" s="683">
        <v>41.2</v>
      </c>
      <c r="K36" s="683">
        <v>17.7</v>
      </c>
      <c r="L36" s="683"/>
      <c r="M36" s="683">
        <f>N36+O36</f>
        <v>11.2</v>
      </c>
      <c r="N36" s="683">
        <v>5.2</v>
      </c>
      <c r="O36" s="683">
        <v>6</v>
      </c>
      <c r="P36" s="210"/>
      <c r="Q36" s="210"/>
      <c r="R36" s="210"/>
      <c r="S36" s="210"/>
      <c r="T36" s="210"/>
      <c r="U36" s="210"/>
      <c r="V36" s="253"/>
    </row>
    <row r="37" spans="1:22" s="100" customFormat="1" ht="9.9499999999999993" customHeight="1" thickBot="1">
      <c r="A37" s="918"/>
      <c r="B37" s="507"/>
      <c r="C37" s="588"/>
      <c r="D37" s="508"/>
      <c r="E37" s="589"/>
      <c r="F37" s="509"/>
      <c r="G37" s="509"/>
      <c r="H37" s="509"/>
      <c r="I37" s="509"/>
      <c r="J37" s="509"/>
      <c r="K37" s="509"/>
      <c r="L37" s="509"/>
      <c r="M37" s="509"/>
      <c r="N37" s="509"/>
      <c r="O37" s="509"/>
      <c r="P37" s="77"/>
      <c r="Q37" s="77"/>
      <c r="R37" s="77"/>
      <c r="S37" s="77"/>
      <c r="T37" s="77"/>
      <c r="U37" s="77"/>
      <c r="V37" s="256"/>
    </row>
    <row r="38" spans="1:22" s="100" customFormat="1" ht="9.9499999999999993" customHeight="1">
      <c r="A38" s="918"/>
      <c r="B38" s="212"/>
      <c r="C38" s="258"/>
      <c r="D38" s="213"/>
      <c r="E38" s="213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77"/>
      <c r="Q38" s="77"/>
      <c r="R38" s="77"/>
      <c r="S38" s="77"/>
      <c r="T38" s="77"/>
      <c r="U38" s="77"/>
      <c r="V38" s="256"/>
    </row>
    <row r="39" spans="1:22" s="22" customFormat="1" ht="15" customHeight="1">
      <c r="A39" s="918"/>
      <c r="B39" s="717" t="s">
        <v>295</v>
      </c>
      <c r="C39" s="260"/>
    </row>
    <row r="40" spans="1:22" s="22" customFormat="1" ht="15" customHeight="1">
      <c r="A40" s="918"/>
      <c r="B40" s="718" t="s">
        <v>303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</row>
    <row r="41" spans="1:22" s="22" customFormat="1" ht="9.9499999999999993" customHeight="1">
      <c r="A41" s="262"/>
      <c r="B41" s="47"/>
      <c r="C41" s="53"/>
      <c r="F41" s="928"/>
    </row>
    <row r="42" spans="1:22" s="19" customFormat="1" ht="15" customHeight="1">
      <c r="A42" s="82"/>
      <c r="B42" s="719" t="s">
        <v>1</v>
      </c>
      <c r="C42" s="54"/>
      <c r="F42" s="928"/>
    </row>
    <row r="43" spans="1:22" ht="15" customHeight="1">
      <c r="A43" s="14"/>
      <c r="B43" s="715" t="s">
        <v>180</v>
      </c>
    </row>
    <row r="44" spans="1:22" ht="12.75" customHeight="1">
      <c r="A44" s="14"/>
    </row>
    <row r="45" spans="1:22" s="7" customFormat="1" ht="12.75" customHeight="1">
      <c r="A45" s="14"/>
      <c r="C45" s="13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s="7" customFormat="1" ht="12.75" customHeight="1">
      <c r="A46" s="14"/>
      <c r="C46" s="13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s="7" customFormat="1" ht="12.75" customHeight="1">
      <c r="A47" s="14"/>
      <c r="C47" s="13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s="7" customFormat="1" ht="12.75" customHeight="1">
      <c r="A48" s="14"/>
      <c r="C48" s="13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s="7" customFormat="1" ht="10.5" customHeight="1">
      <c r="A49" s="8"/>
      <c r="C49" s="1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</sheetData>
  <sheetProtection algorithmName="SHA-512" hashValue="Vn5d35jB9MM8nke9uP7Od6uqQqH+Igm+9wiREmsrV2368Z32aJ3Jgv1aHvCM5YKjG21FFBv83KqUbsaZxsK4hw==" saltValue="IK8o34Q+dPFZPzGUK+sSFA==" spinCount="100000" sheet="1" objects="1" scenarios="1"/>
  <mergeCells count="16">
    <mergeCell ref="F41:F42"/>
    <mergeCell ref="A2:A40"/>
    <mergeCell ref="B2:O2"/>
    <mergeCell ref="B3:O3"/>
    <mergeCell ref="B5:B6"/>
    <mergeCell ref="C5:C6"/>
    <mergeCell ref="E5:G5"/>
    <mergeCell ref="I5:K5"/>
    <mergeCell ref="M5:O5"/>
    <mergeCell ref="E7:O7"/>
    <mergeCell ref="B9:B10"/>
    <mergeCell ref="B14:B15"/>
    <mergeCell ref="B22:B23"/>
    <mergeCell ref="B26:B27"/>
    <mergeCell ref="B30:B31"/>
    <mergeCell ref="B34:B35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5" max="1048575" man="1"/>
  </col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CB01F-75F2-4A39-AF7A-49910013A1BE}">
  <sheetPr codeName="Sheet63">
    <tabColor theme="8" tint="-0.499984740745262"/>
  </sheetPr>
  <dimension ref="A2:V49"/>
  <sheetViews>
    <sheetView view="pageBreakPreview" topLeftCell="A7" zoomScale="85" zoomScaleNormal="70" zoomScaleSheetLayoutView="85" workbookViewId="0">
      <selection activeCell="B39" sqref="B39:B40"/>
    </sheetView>
  </sheetViews>
  <sheetFormatPr defaultColWidth="11.42578125" defaultRowHeight="12.75" customHeight="1"/>
  <cols>
    <col min="1" max="1" width="2.7109375" style="8" customWidth="1"/>
    <col min="2" max="2" width="27.7109375" style="7" customWidth="1"/>
    <col min="3" max="3" width="13.7109375" style="13" customWidth="1"/>
    <col min="4" max="4" width="1.7109375" style="4" customWidth="1"/>
    <col min="5" max="7" width="13.7109375" style="4" customWidth="1"/>
    <col min="8" max="8" width="1.7109375" style="4" customWidth="1"/>
    <col min="9" max="11" width="13.7109375" style="4" customWidth="1"/>
    <col min="12" max="12" width="1.7109375" style="4" customWidth="1"/>
    <col min="13" max="15" width="13.7109375" style="4" customWidth="1"/>
    <col min="16" max="16384" width="11.42578125" style="4"/>
  </cols>
  <sheetData>
    <row r="2" spans="1:22" s="33" customFormat="1" ht="15" customHeight="1">
      <c r="A2" s="918"/>
      <c r="B2" s="934" t="s">
        <v>218</v>
      </c>
      <c r="C2" s="934"/>
      <c r="D2" s="934"/>
      <c r="E2" s="934"/>
      <c r="F2" s="934"/>
      <c r="G2" s="934"/>
      <c r="H2" s="934"/>
      <c r="I2" s="934"/>
      <c r="J2" s="934"/>
      <c r="K2" s="934"/>
      <c r="L2" s="934"/>
      <c r="M2" s="934"/>
      <c r="N2" s="934"/>
      <c r="O2" s="934"/>
    </row>
    <row r="3" spans="1:22" s="33" customFormat="1" ht="15" customHeight="1">
      <c r="A3" s="918"/>
      <c r="B3" s="935" t="s">
        <v>219</v>
      </c>
      <c r="C3" s="935"/>
      <c r="D3" s="935"/>
      <c r="E3" s="935"/>
      <c r="F3" s="935"/>
      <c r="G3" s="935"/>
      <c r="H3" s="935"/>
      <c r="I3" s="935"/>
      <c r="J3" s="935"/>
      <c r="K3" s="935"/>
      <c r="L3" s="935"/>
      <c r="M3" s="935"/>
      <c r="N3" s="935"/>
      <c r="O3" s="935"/>
    </row>
    <row r="4" spans="1:22" s="33" customFormat="1" ht="12" customHeight="1" thickBot="1">
      <c r="A4" s="918"/>
      <c r="B4" s="560"/>
      <c r="C4" s="586"/>
      <c r="D4" s="87"/>
      <c r="E4" s="87"/>
    </row>
    <row r="5" spans="1:22" s="33" customFormat="1" ht="35.1" customHeight="1">
      <c r="A5" s="918"/>
      <c r="B5" s="920" t="s">
        <v>206</v>
      </c>
      <c r="C5" s="910" t="s">
        <v>140</v>
      </c>
      <c r="D5" s="580"/>
      <c r="E5" s="932" t="s">
        <v>109</v>
      </c>
      <c r="F5" s="933"/>
      <c r="G5" s="933"/>
      <c r="H5" s="587"/>
      <c r="I5" s="932" t="s">
        <v>159</v>
      </c>
      <c r="J5" s="933"/>
      <c r="K5" s="933"/>
      <c r="L5" s="587"/>
      <c r="M5" s="932" t="s">
        <v>160</v>
      </c>
      <c r="N5" s="933"/>
      <c r="O5" s="933"/>
    </row>
    <row r="6" spans="1:22" s="33" customFormat="1" ht="35.1" customHeight="1">
      <c r="A6" s="918"/>
      <c r="B6" s="858"/>
      <c r="C6" s="787"/>
      <c r="D6" s="199"/>
      <c r="E6" s="772" t="s">
        <v>109</v>
      </c>
      <c r="F6" s="772" t="s">
        <v>114</v>
      </c>
      <c r="G6" s="772" t="s">
        <v>115</v>
      </c>
      <c r="H6" s="772"/>
      <c r="I6" s="772" t="s">
        <v>109</v>
      </c>
      <c r="J6" s="772" t="s">
        <v>114</v>
      </c>
      <c r="K6" s="772" t="s">
        <v>115</v>
      </c>
      <c r="L6" s="772"/>
      <c r="M6" s="772" t="s">
        <v>109</v>
      </c>
      <c r="N6" s="772" t="s">
        <v>114</v>
      </c>
      <c r="O6" s="772" t="s">
        <v>115</v>
      </c>
    </row>
    <row r="7" spans="1:22" s="33" customFormat="1" ht="24.95" customHeight="1" thickBot="1">
      <c r="A7" s="918"/>
      <c r="B7" s="774"/>
      <c r="C7" s="746"/>
      <c r="D7" s="579"/>
      <c r="E7" s="929" t="s">
        <v>37</v>
      </c>
      <c r="F7" s="929"/>
      <c r="G7" s="929"/>
      <c r="H7" s="929"/>
      <c r="I7" s="929"/>
      <c r="J7" s="929"/>
      <c r="K7" s="929"/>
      <c r="L7" s="929"/>
      <c r="M7" s="929"/>
      <c r="N7" s="929"/>
      <c r="O7" s="929"/>
    </row>
    <row r="8" spans="1:22" s="33" customFormat="1" ht="9.9499999999999993" customHeight="1">
      <c r="A8" s="918"/>
      <c r="B8" s="199"/>
      <c r="C8" s="257"/>
      <c r="D8" s="199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</row>
    <row r="9" spans="1:22" s="100" customFormat="1" ht="16.899999999999999" customHeight="1">
      <c r="A9" s="918"/>
      <c r="B9" s="840" t="s">
        <v>164</v>
      </c>
      <c r="C9" s="396">
        <v>2022</v>
      </c>
      <c r="D9" s="415"/>
      <c r="E9" s="190">
        <f>F9+G9</f>
        <v>7000.6</v>
      </c>
      <c r="F9" s="190">
        <f>F14+F34</f>
        <v>2217.2000000000003</v>
      </c>
      <c r="G9" s="190">
        <f>G14+G34</f>
        <v>4783.3999999999996</v>
      </c>
      <c r="H9" s="631"/>
      <c r="I9" s="631">
        <f>J9+K9</f>
        <v>5465.7000000000007</v>
      </c>
      <c r="J9" s="190">
        <f>J14+J34</f>
        <v>1772.5000000000002</v>
      </c>
      <c r="K9" s="190">
        <f>K14+K34</f>
        <v>3693.2000000000003</v>
      </c>
      <c r="L9" s="631"/>
      <c r="M9" s="190">
        <f>N9+O9</f>
        <v>1534.9</v>
      </c>
      <c r="N9" s="631">
        <f>N14+N34</f>
        <v>444.7</v>
      </c>
      <c r="O9" s="190">
        <f>O14+O34</f>
        <v>1090.2</v>
      </c>
      <c r="P9" s="210"/>
      <c r="Q9" s="210"/>
      <c r="R9" s="211"/>
      <c r="S9" s="210"/>
      <c r="T9" s="210"/>
      <c r="U9" s="210"/>
      <c r="V9" s="253"/>
    </row>
    <row r="10" spans="1:22" s="100" customFormat="1" ht="16.899999999999999" customHeight="1">
      <c r="A10" s="918"/>
      <c r="B10" s="840"/>
      <c r="C10" s="396">
        <v>2023</v>
      </c>
      <c r="D10" s="415"/>
      <c r="E10" s="190">
        <f t="shared" ref="E10:E11" si="0">F10+G10</f>
        <v>6997.7999999999993</v>
      </c>
      <c r="F10" s="190">
        <f t="shared" ref="F10:G11" si="1">F15+F35</f>
        <v>2188.2999999999997</v>
      </c>
      <c r="G10" s="190">
        <f t="shared" si="1"/>
        <v>4809.4999999999991</v>
      </c>
      <c r="H10" s="631"/>
      <c r="I10" s="631">
        <f t="shared" ref="I10:I11" si="2">J10+K10</f>
        <v>5493.8</v>
      </c>
      <c r="J10" s="190">
        <f t="shared" ref="J10:K11" si="3">J15+J35</f>
        <v>1784.3</v>
      </c>
      <c r="K10" s="190">
        <f t="shared" si="3"/>
        <v>3709.5000000000005</v>
      </c>
      <c r="L10" s="631"/>
      <c r="M10" s="190">
        <f t="shared" ref="M10:M11" si="4">N10+O10</f>
        <v>1504</v>
      </c>
      <c r="N10" s="631">
        <f t="shared" ref="N10:O11" si="5">N15+N35</f>
        <v>403.99999999999994</v>
      </c>
      <c r="O10" s="190">
        <f t="shared" si="5"/>
        <v>1100</v>
      </c>
      <c r="P10" s="210"/>
      <c r="Q10" s="210"/>
      <c r="R10" s="211"/>
      <c r="S10" s="210"/>
      <c r="T10" s="210"/>
      <c r="U10" s="210"/>
      <c r="V10" s="253"/>
    </row>
    <row r="11" spans="1:22" s="100" customFormat="1" ht="16.899999999999999" customHeight="1">
      <c r="A11" s="918"/>
      <c r="B11" s="212"/>
      <c r="C11" s="648">
        <v>2024</v>
      </c>
      <c r="D11" s="649"/>
      <c r="E11" s="650">
        <f t="shared" si="0"/>
        <v>7022.4</v>
      </c>
      <c r="F11" s="650">
        <f t="shared" si="1"/>
        <v>2164.7000000000003</v>
      </c>
      <c r="G11" s="650">
        <f>G16+G36</f>
        <v>4857.7</v>
      </c>
      <c r="H11" s="650"/>
      <c r="I11" s="650">
        <f t="shared" si="2"/>
        <v>5091</v>
      </c>
      <c r="J11" s="190">
        <f t="shared" si="3"/>
        <v>1552.2000000000003</v>
      </c>
      <c r="K11" s="190">
        <f t="shared" si="3"/>
        <v>3538.8</v>
      </c>
      <c r="L11" s="650"/>
      <c r="M11" s="190">
        <f t="shared" si="4"/>
        <v>1931.3999999999999</v>
      </c>
      <c r="N11" s="650">
        <f>N16+N36</f>
        <v>612.5</v>
      </c>
      <c r="O11" s="650">
        <f t="shared" si="5"/>
        <v>1318.8999999999999</v>
      </c>
      <c r="P11" s="210"/>
      <c r="Q11" s="210"/>
      <c r="R11" s="211"/>
      <c r="S11" s="210"/>
      <c r="T11" s="210"/>
      <c r="U11" s="210"/>
      <c r="V11" s="253"/>
    </row>
    <row r="12" spans="1:22" s="100" customFormat="1" ht="9.9499999999999993" customHeight="1">
      <c r="A12" s="918"/>
      <c r="B12" s="574"/>
      <c r="C12" s="575"/>
      <c r="D12" s="600"/>
      <c r="E12" s="601"/>
      <c r="F12" s="601"/>
      <c r="G12" s="601"/>
      <c r="H12" s="541"/>
      <c r="I12" s="601"/>
      <c r="J12" s="601"/>
      <c r="K12" s="601"/>
      <c r="L12" s="541"/>
      <c r="M12" s="601"/>
      <c r="N12" s="601"/>
      <c r="O12" s="601"/>
      <c r="P12" s="210"/>
      <c r="Q12" s="210"/>
      <c r="R12" s="211"/>
      <c r="S12" s="210"/>
      <c r="T12" s="210"/>
      <c r="U12" s="210"/>
      <c r="V12" s="253"/>
    </row>
    <row r="13" spans="1:22" s="100" customFormat="1" ht="9.9499999999999993" customHeight="1">
      <c r="A13" s="918"/>
      <c r="B13" s="212"/>
      <c r="C13" s="388"/>
      <c r="D13" s="281"/>
      <c r="E13" s="395"/>
      <c r="F13" s="395"/>
      <c r="G13" s="395"/>
      <c r="H13" s="243"/>
      <c r="I13" s="395"/>
      <c r="J13" s="395"/>
      <c r="K13" s="395"/>
      <c r="L13" s="243"/>
      <c r="M13" s="395"/>
      <c r="N13" s="395"/>
      <c r="O13" s="395"/>
      <c r="P13" s="77"/>
      <c r="Q13" s="210"/>
      <c r="R13" s="211"/>
      <c r="S13" s="210"/>
      <c r="T13" s="210"/>
      <c r="U13" s="210"/>
      <c r="V13" s="253"/>
    </row>
    <row r="14" spans="1:22" s="100" customFormat="1" ht="16.899999999999999" customHeight="1">
      <c r="A14" s="918"/>
      <c r="B14" s="911" t="s">
        <v>203</v>
      </c>
      <c r="C14" s="397">
        <v>2022</v>
      </c>
      <c r="D14" s="415"/>
      <c r="E14" s="192">
        <f>F14+G14</f>
        <v>6710</v>
      </c>
      <c r="F14" s="192">
        <f>F18+F22+F26+F30</f>
        <v>2096.6000000000004</v>
      </c>
      <c r="G14" s="192">
        <f t="shared" ref="G14" si="6">G18+G22+G26+G30</f>
        <v>4613.3999999999996</v>
      </c>
      <c r="H14" s="632"/>
      <c r="I14" s="192">
        <f>J14+K14</f>
        <v>5243.9000000000005</v>
      </c>
      <c r="J14" s="192">
        <f t="shared" ref="J14:K15" si="7">J18+J22+J26+J30</f>
        <v>1676.6000000000001</v>
      </c>
      <c r="K14" s="192">
        <f t="shared" si="7"/>
        <v>3567.3</v>
      </c>
      <c r="L14" s="632"/>
      <c r="M14" s="192">
        <f>N14+O14</f>
        <v>1466.1000000000001</v>
      </c>
      <c r="N14" s="652">
        <f t="shared" ref="N14:O15" si="8">N18+N22+N26+N30</f>
        <v>420</v>
      </c>
      <c r="O14" s="652">
        <f t="shared" si="8"/>
        <v>1046.1000000000001</v>
      </c>
      <c r="P14" s="210"/>
      <c r="Q14" s="319"/>
      <c r="R14" s="211"/>
      <c r="S14" s="210"/>
      <c r="T14" s="210"/>
      <c r="U14" s="210"/>
      <c r="V14" s="253"/>
    </row>
    <row r="15" spans="1:22" s="100" customFormat="1" ht="17.100000000000001" customHeight="1">
      <c r="A15" s="918"/>
      <c r="B15" s="911"/>
      <c r="C15" s="397">
        <v>2023</v>
      </c>
      <c r="D15" s="415"/>
      <c r="E15" s="192">
        <f t="shared" ref="E15:E16" si="9">F15+G15</f>
        <v>6694.6999999999989</v>
      </c>
      <c r="F15" s="192">
        <f t="shared" ref="F15:G15" si="10">F19+F23+F27+F31</f>
        <v>2081.1</v>
      </c>
      <c r="G15" s="192">
        <f t="shared" si="10"/>
        <v>4613.5999999999995</v>
      </c>
      <c r="H15" s="632"/>
      <c r="I15" s="192">
        <f t="shared" ref="I15:I16" si="11">J15+K15</f>
        <v>5267.1</v>
      </c>
      <c r="J15" s="192">
        <f>J19+J23+J27+J31</f>
        <v>1686.5</v>
      </c>
      <c r="K15" s="192">
        <f t="shared" si="7"/>
        <v>3580.6000000000004</v>
      </c>
      <c r="L15" s="632"/>
      <c r="M15" s="192">
        <f t="shared" ref="M15:M16" si="12">N15+O15</f>
        <v>1427.6</v>
      </c>
      <c r="N15" s="652">
        <f t="shared" si="8"/>
        <v>394.59999999999997</v>
      </c>
      <c r="O15" s="652">
        <f t="shared" si="8"/>
        <v>1033</v>
      </c>
      <c r="P15" s="210"/>
      <c r="Q15" s="210"/>
      <c r="R15" s="211"/>
      <c r="S15" s="210"/>
      <c r="T15" s="210"/>
      <c r="U15" s="210"/>
      <c r="V15" s="253"/>
    </row>
    <row r="16" spans="1:22" s="100" customFormat="1" ht="16.899999999999999" customHeight="1">
      <c r="A16" s="918"/>
      <c r="B16" s="230"/>
      <c r="C16" s="646">
        <v>2024</v>
      </c>
      <c r="D16" s="649"/>
      <c r="E16" s="192">
        <f t="shared" si="9"/>
        <v>6720.4000000000005</v>
      </c>
      <c r="F16" s="192">
        <f>F20+F24+F28+F32</f>
        <v>2085.6000000000004</v>
      </c>
      <c r="G16" s="192">
        <f>G20+G24+G28+G32</f>
        <v>4634.8</v>
      </c>
      <c r="H16" s="652"/>
      <c r="I16" s="652">
        <f t="shared" si="11"/>
        <v>4867.8</v>
      </c>
      <c r="J16" s="652">
        <f>J20+J24+J28+J32</f>
        <v>1482.0000000000002</v>
      </c>
      <c r="K16" s="652">
        <f>K20+K24+K28+K32</f>
        <v>3385.8</v>
      </c>
      <c r="L16" s="652"/>
      <c r="M16" s="652">
        <f t="shared" si="12"/>
        <v>1852.6</v>
      </c>
      <c r="N16" s="652">
        <f>N20+N24+N28+N32</f>
        <v>603.6</v>
      </c>
      <c r="O16" s="652">
        <f>O20+O24+O28+O32</f>
        <v>1248.9999999999998</v>
      </c>
      <c r="P16" s="210"/>
      <c r="Q16" s="319"/>
      <c r="R16" s="211"/>
      <c r="S16" s="210"/>
      <c r="T16" s="210"/>
      <c r="U16" s="210"/>
      <c r="V16" s="253"/>
    </row>
    <row r="17" spans="1:22" s="100" customFormat="1" ht="12.95" customHeight="1">
      <c r="A17" s="918"/>
      <c r="B17" s="230"/>
      <c r="C17" s="388"/>
      <c r="D17" s="415"/>
      <c r="E17" s="192"/>
      <c r="F17" s="192"/>
      <c r="G17" s="192"/>
      <c r="H17" s="632"/>
      <c r="I17" s="192"/>
      <c r="J17" s="192"/>
      <c r="K17" s="192"/>
      <c r="L17" s="632"/>
      <c r="M17" s="192"/>
      <c r="N17" s="192"/>
      <c r="O17" s="192"/>
      <c r="P17" s="210"/>
      <c r="Q17" s="210"/>
      <c r="R17" s="211"/>
      <c r="S17" s="210"/>
      <c r="T17" s="210"/>
      <c r="U17" s="210"/>
      <c r="V17" s="253"/>
    </row>
    <row r="18" spans="1:22" s="100" customFormat="1" ht="16.899999999999999" customHeight="1">
      <c r="A18" s="918"/>
      <c r="B18" s="250" t="s">
        <v>77</v>
      </c>
      <c r="C18" s="397">
        <v>2022</v>
      </c>
      <c r="D18" s="415"/>
      <c r="E18" s="192">
        <f>F18+G18</f>
        <v>4692.5</v>
      </c>
      <c r="F18" s="192">
        <f>J18+N18</f>
        <v>1462.3000000000002</v>
      </c>
      <c r="G18" s="192">
        <f>K18+O18</f>
        <v>3230.2</v>
      </c>
      <c r="H18" s="632"/>
      <c r="I18" s="192">
        <f>J18+K18</f>
        <v>3356</v>
      </c>
      <c r="J18" s="192">
        <v>1085.9000000000001</v>
      </c>
      <c r="K18" s="192">
        <v>2270.1</v>
      </c>
      <c r="L18" s="632"/>
      <c r="M18" s="192">
        <f>N18+O18</f>
        <v>1336.5</v>
      </c>
      <c r="N18" s="632">
        <v>376.4</v>
      </c>
      <c r="O18" s="632">
        <v>960.1</v>
      </c>
      <c r="P18" s="210"/>
      <c r="Q18" s="210"/>
      <c r="R18" s="211"/>
      <c r="S18" s="210"/>
      <c r="T18" s="210"/>
      <c r="U18" s="210"/>
      <c r="V18" s="253"/>
    </row>
    <row r="19" spans="1:22" s="100" customFormat="1" ht="16.899999999999999" customHeight="1">
      <c r="A19" s="918"/>
      <c r="B19" s="230"/>
      <c r="C19" s="397">
        <v>2023</v>
      </c>
      <c r="D19" s="415"/>
      <c r="E19" s="192">
        <f t="shared" ref="E19:E20" si="13">F19+G19</f>
        <v>4757.8999999999996</v>
      </c>
      <c r="F19" s="192">
        <f t="shared" ref="F19:G20" si="14">J19+N19</f>
        <v>1410.9</v>
      </c>
      <c r="G19" s="192">
        <f t="shared" si="14"/>
        <v>3347</v>
      </c>
      <c r="H19" s="632"/>
      <c r="I19" s="192">
        <f t="shared" ref="I19:I20" si="15">J19+K19</f>
        <v>3454.7000000000003</v>
      </c>
      <c r="J19" s="192">
        <v>1051.4000000000001</v>
      </c>
      <c r="K19" s="192">
        <v>2403.3000000000002</v>
      </c>
      <c r="L19" s="632"/>
      <c r="M19" s="192">
        <f t="shared" ref="M19:M20" si="16">N19+O19</f>
        <v>1303.2</v>
      </c>
      <c r="N19" s="192">
        <v>359.5</v>
      </c>
      <c r="O19" s="192">
        <v>943.7</v>
      </c>
      <c r="P19" s="210"/>
      <c r="Q19" s="210"/>
      <c r="R19" s="211"/>
      <c r="S19" s="210"/>
      <c r="T19" s="210"/>
      <c r="U19" s="210"/>
      <c r="V19" s="253"/>
    </row>
    <row r="20" spans="1:22" s="100" customFormat="1" ht="16.899999999999999" customHeight="1">
      <c r="A20" s="918"/>
      <c r="B20" s="230"/>
      <c r="C20" s="646">
        <v>2024</v>
      </c>
      <c r="D20" s="649"/>
      <c r="E20" s="652">
        <f t="shared" si="13"/>
        <v>4775.6000000000004</v>
      </c>
      <c r="F20" s="192">
        <f t="shared" si="14"/>
        <v>1422.8000000000002</v>
      </c>
      <c r="G20" s="192">
        <f t="shared" si="14"/>
        <v>3352.8</v>
      </c>
      <c r="H20" s="652"/>
      <c r="I20" s="652">
        <f t="shared" si="15"/>
        <v>3096.9</v>
      </c>
      <c r="J20" s="652">
        <v>869.1</v>
      </c>
      <c r="K20" s="652">
        <v>2227.8000000000002</v>
      </c>
      <c r="L20" s="652"/>
      <c r="M20" s="652">
        <f t="shared" si="16"/>
        <v>1678.7</v>
      </c>
      <c r="N20" s="652">
        <v>553.70000000000005</v>
      </c>
      <c r="O20" s="652">
        <v>1125</v>
      </c>
      <c r="P20" s="210"/>
      <c r="Q20" s="320"/>
      <c r="R20" s="211"/>
      <c r="S20" s="210"/>
      <c r="T20" s="210"/>
      <c r="U20" s="210"/>
      <c r="V20" s="253"/>
    </row>
    <row r="21" spans="1:22" s="100" customFormat="1" ht="12.95" customHeight="1">
      <c r="A21" s="918"/>
      <c r="B21" s="230"/>
      <c r="C21" s="388"/>
      <c r="D21" s="415"/>
      <c r="E21" s="192"/>
      <c r="F21" s="192"/>
      <c r="G21" s="192"/>
      <c r="H21" s="632"/>
      <c r="I21" s="632"/>
      <c r="J21" s="632"/>
      <c r="K21" s="632"/>
      <c r="L21" s="632"/>
      <c r="M21" s="632"/>
      <c r="N21" s="632"/>
      <c r="O21" s="632"/>
      <c r="P21" s="210"/>
      <c r="Q21" s="210"/>
      <c r="R21" s="211"/>
      <c r="S21" s="210"/>
      <c r="T21" s="210"/>
      <c r="U21" s="210"/>
      <c r="V21" s="253"/>
    </row>
    <row r="22" spans="1:22" s="100" customFormat="1" ht="16.899999999999999" customHeight="1">
      <c r="A22" s="918"/>
      <c r="B22" s="911" t="s">
        <v>165</v>
      </c>
      <c r="C22" s="397">
        <v>2022</v>
      </c>
      <c r="D22" s="415"/>
      <c r="E22" s="192">
        <f>F22+G22</f>
        <v>1528.7</v>
      </c>
      <c r="F22" s="632">
        <f>J22+N22</f>
        <v>481.40000000000003</v>
      </c>
      <c r="G22" s="192">
        <f>K22+O22</f>
        <v>1047.3</v>
      </c>
      <c r="H22" s="632"/>
      <c r="I22" s="192">
        <f>J22+K22</f>
        <v>1438.5</v>
      </c>
      <c r="J22" s="632">
        <v>451.3</v>
      </c>
      <c r="K22" s="632">
        <v>987.2</v>
      </c>
      <c r="L22" s="632"/>
      <c r="M22" s="632">
        <f>N22+O22</f>
        <v>90.2</v>
      </c>
      <c r="N22" s="632">
        <v>30.1</v>
      </c>
      <c r="O22" s="632">
        <v>60.1</v>
      </c>
      <c r="P22" s="210"/>
      <c r="Q22" s="210"/>
      <c r="R22" s="211"/>
      <c r="S22" s="210"/>
      <c r="T22" s="210"/>
      <c r="U22" s="210"/>
      <c r="V22" s="253"/>
    </row>
    <row r="23" spans="1:22" s="100" customFormat="1" ht="16.899999999999999" customHeight="1">
      <c r="A23" s="918"/>
      <c r="B23" s="911"/>
      <c r="C23" s="397">
        <v>2023</v>
      </c>
      <c r="D23" s="415"/>
      <c r="E23" s="192">
        <f t="shared" ref="E23:E24" si="17">F23+G23</f>
        <v>1438.5</v>
      </c>
      <c r="F23" s="632">
        <f t="shared" ref="F23:G24" si="18">J23+N23</f>
        <v>501.8</v>
      </c>
      <c r="G23" s="192">
        <f t="shared" si="18"/>
        <v>936.69999999999993</v>
      </c>
      <c r="H23" s="632"/>
      <c r="I23" s="192">
        <f t="shared" ref="I23:I24" si="19">J23+K23</f>
        <v>1357.4</v>
      </c>
      <c r="J23" s="192">
        <v>478.6</v>
      </c>
      <c r="K23" s="192">
        <v>878.8</v>
      </c>
      <c r="L23" s="632"/>
      <c r="M23" s="192">
        <f t="shared" ref="M23:M24" si="20">N23+O23</f>
        <v>81.099999999999994</v>
      </c>
      <c r="N23" s="192">
        <v>23.2</v>
      </c>
      <c r="O23" s="192">
        <v>57.9</v>
      </c>
      <c r="P23" s="210"/>
      <c r="Q23" s="210"/>
      <c r="R23" s="211"/>
      <c r="S23" s="210"/>
      <c r="T23" s="210"/>
      <c r="U23" s="210"/>
      <c r="V23" s="253"/>
    </row>
    <row r="24" spans="1:22" s="100" customFormat="1" ht="16.899999999999999" customHeight="1">
      <c r="A24" s="918"/>
      <c r="B24" s="230"/>
      <c r="C24" s="646">
        <v>2024</v>
      </c>
      <c r="D24" s="649"/>
      <c r="E24" s="652">
        <f t="shared" si="17"/>
        <v>1447.4</v>
      </c>
      <c r="F24" s="632">
        <f t="shared" si="18"/>
        <v>511.90000000000003</v>
      </c>
      <c r="G24" s="192">
        <f t="shared" si="18"/>
        <v>935.5</v>
      </c>
      <c r="H24" s="652"/>
      <c r="I24" s="652">
        <f t="shared" si="19"/>
        <v>1325.2</v>
      </c>
      <c r="J24" s="652">
        <v>476.3</v>
      </c>
      <c r="K24" s="652">
        <v>848.9</v>
      </c>
      <c r="L24" s="652"/>
      <c r="M24" s="652">
        <f t="shared" si="20"/>
        <v>122.19999999999999</v>
      </c>
      <c r="N24" s="652">
        <v>35.6</v>
      </c>
      <c r="O24" s="652">
        <v>86.6</v>
      </c>
      <c r="P24" s="210"/>
      <c r="Q24" s="210"/>
      <c r="R24" s="211"/>
      <c r="S24" s="210"/>
      <c r="T24" s="210"/>
      <c r="U24" s="210"/>
      <c r="V24" s="253"/>
    </row>
    <row r="25" spans="1:22" s="100" customFormat="1" ht="12.95" customHeight="1">
      <c r="A25" s="918"/>
      <c r="B25" s="230"/>
      <c r="C25" s="388"/>
      <c r="D25" s="415"/>
      <c r="E25" s="632"/>
      <c r="F25" s="632"/>
      <c r="G25" s="632"/>
      <c r="H25" s="632"/>
      <c r="I25" s="632"/>
      <c r="J25" s="632"/>
      <c r="K25" s="632"/>
      <c r="L25" s="632"/>
      <c r="M25" s="632"/>
      <c r="N25" s="632"/>
      <c r="O25" s="632"/>
      <c r="P25" s="210"/>
      <c r="Q25" s="210"/>
      <c r="R25" s="211"/>
      <c r="S25" s="210"/>
      <c r="T25" s="210"/>
      <c r="U25" s="210"/>
      <c r="V25" s="253"/>
    </row>
    <row r="26" spans="1:22" s="100" customFormat="1" ht="16.899999999999999" customHeight="1">
      <c r="A26" s="918"/>
      <c r="B26" s="930" t="s">
        <v>211</v>
      </c>
      <c r="C26" s="397">
        <v>2022</v>
      </c>
      <c r="D26" s="415"/>
      <c r="E26" s="632">
        <f>F26+G26</f>
        <v>440.7</v>
      </c>
      <c r="F26" s="632">
        <f>J26+N26</f>
        <v>133.5</v>
      </c>
      <c r="G26" s="632">
        <f>K26+O26</f>
        <v>307.2</v>
      </c>
      <c r="H26" s="632"/>
      <c r="I26" s="632">
        <f>J26+K26</f>
        <v>411.4</v>
      </c>
      <c r="J26" s="632">
        <v>122.9</v>
      </c>
      <c r="K26" s="632">
        <v>288.5</v>
      </c>
      <c r="L26" s="632"/>
      <c r="M26" s="632">
        <f>N26+O26</f>
        <v>29.299999999999997</v>
      </c>
      <c r="N26" s="632">
        <v>10.6</v>
      </c>
      <c r="O26" s="632">
        <v>18.7</v>
      </c>
      <c r="P26" s="210"/>
      <c r="Q26" s="210"/>
      <c r="R26" s="211"/>
      <c r="S26" s="210"/>
      <c r="T26" s="210"/>
      <c r="U26" s="210"/>
      <c r="V26" s="253"/>
    </row>
    <row r="27" spans="1:22" s="100" customFormat="1" ht="16.899999999999999" customHeight="1">
      <c r="A27" s="918"/>
      <c r="B27" s="930"/>
      <c r="C27" s="397">
        <v>2023</v>
      </c>
      <c r="D27" s="415"/>
      <c r="E27" s="192">
        <f t="shared" ref="E27:E28" si="21">F27+G27</f>
        <v>449.4</v>
      </c>
      <c r="F27" s="632">
        <f t="shared" ref="F27:G28" si="22">J27+N27</f>
        <v>153.4</v>
      </c>
      <c r="G27" s="632">
        <f t="shared" si="22"/>
        <v>296</v>
      </c>
      <c r="H27" s="632"/>
      <c r="I27" s="192">
        <f t="shared" ref="I27:I28" si="23">J27+K27</f>
        <v>416.79999999999995</v>
      </c>
      <c r="J27" s="192">
        <v>143.9</v>
      </c>
      <c r="K27" s="192">
        <v>272.89999999999998</v>
      </c>
      <c r="L27" s="632"/>
      <c r="M27" s="192">
        <f t="shared" ref="M27:M28" si="24">N27+O27</f>
        <v>32.6</v>
      </c>
      <c r="N27" s="192">
        <v>9.5</v>
      </c>
      <c r="O27" s="192">
        <v>23.1</v>
      </c>
      <c r="P27" s="210"/>
      <c r="Q27" s="210"/>
      <c r="R27" s="211"/>
      <c r="S27" s="210"/>
      <c r="T27" s="210"/>
      <c r="U27" s="210"/>
      <c r="V27" s="253"/>
    </row>
    <row r="28" spans="1:22" s="100" customFormat="1" ht="16.899999999999999" customHeight="1">
      <c r="A28" s="918"/>
      <c r="B28" s="230"/>
      <c r="C28" s="646">
        <v>2024</v>
      </c>
      <c r="D28" s="649"/>
      <c r="E28" s="652">
        <f t="shared" si="21"/>
        <v>448.40000000000003</v>
      </c>
      <c r="F28" s="632">
        <f t="shared" si="22"/>
        <v>134.30000000000001</v>
      </c>
      <c r="G28" s="632">
        <f t="shared" si="22"/>
        <v>314.10000000000002</v>
      </c>
      <c r="H28" s="652"/>
      <c r="I28" s="652">
        <f t="shared" si="23"/>
        <v>408.4</v>
      </c>
      <c r="J28" s="652">
        <v>123.9</v>
      </c>
      <c r="K28" s="652">
        <v>284.5</v>
      </c>
      <c r="L28" s="652"/>
      <c r="M28" s="652">
        <f t="shared" si="24"/>
        <v>40</v>
      </c>
      <c r="N28" s="652">
        <v>10.4</v>
      </c>
      <c r="O28" s="652">
        <v>29.6</v>
      </c>
      <c r="P28" s="210"/>
      <c r="Q28" s="210"/>
      <c r="R28" s="211"/>
      <c r="S28" s="210"/>
      <c r="T28" s="210"/>
      <c r="U28" s="210"/>
      <c r="V28" s="253"/>
    </row>
    <row r="29" spans="1:22" s="100" customFormat="1" ht="12.95" customHeight="1">
      <c r="A29" s="918"/>
      <c r="B29" s="230"/>
      <c r="C29" s="388"/>
      <c r="D29" s="415"/>
      <c r="E29" s="632"/>
      <c r="F29" s="632"/>
      <c r="G29" s="632"/>
      <c r="H29" s="632"/>
      <c r="I29" s="632"/>
      <c r="J29" s="632"/>
      <c r="K29" s="632"/>
      <c r="L29" s="632"/>
      <c r="M29" s="632"/>
      <c r="N29" s="632"/>
      <c r="O29" s="632"/>
      <c r="P29" s="210"/>
      <c r="Q29" s="210"/>
      <c r="R29" s="211"/>
      <c r="S29" s="210"/>
      <c r="T29" s="210"/>
      <c r="U29" s="210"/>
      <c r="V29" s="253"/>
    </row>
    <row r="30" spans="1:22" s="100" customFormat="1" ht="16.899999999999999" customHeight="1">
      <c r="A30" s="918"/>
      <c r="B30" s="931" t="s">
        <v>135</v>
      </c>
      <c r="C30" s="397">
        <v>2022</v>
      </c>
      <c r="D30" s="414"/>
      <c r="E30" s="632">
        <f>F30+G30</f>
        <v>48.099999999999994</v>
      </c>
      <c r="F30" s="632">
        <f>J30+N30</f>
        <v>19.399999999999999</v>
      </c>
      <c r="G30" s="632">
        <f>K30+O30</f>
        <v>28.7</v>
      </c>
      <c r="H30" s="632"/>
      <c r="I30" s="632">
        <f>J30+K30</f>
        <v>38</v>
      </c>
      <c r="J30" s="632">
        <v>16.5</v>
      </c>
      <c r="K30" s="632">
        <v>21.5</v>
      </c>
      <c r="L30" s="632"/>
      <c r="M30" s="632">
        <f>N30+O30</f>
        <v>10.1</v>
      </c>
      <c r="N30" s="632">
        <v>2.9</v>
      </c>
      <c r="O30" s="632">
        <v>7.2</v>
      </c>
      <c r="P30" s="210"/>
      <c r="Q30" s="210"/>
      <c r="R30" s="210"/>
      <c r="S30" s="210"/>
      <c r="T30" s="210"/>
      <c r="U30" s="210"/>
      <c r="V30" s="253"/>
    </row>
    <row r="31" spans="1:22" s="100" customFormat="1" ht="16.5" customHeight="1">
      <c r="A31" s="918"/>
      <c r="B31" s="931"/>
      <c r="C31" s="397">
        <v>2023</v>
      </c>
      <c r="D31" s="415"/>
      <c r="E31" s="192">
        <f t="shared" ref="E31:E32" si="25">F31+G31</f>
        <v>48.900000000000006</v>
      </c>
      <c r="F31" s="632">
        <f t="shared" ref="F31:G32" si="26">J31+N31</f>
        <v>15</v>
      </c>
      <c r="G31" s="632">
        <f t="shared" si="26"/>
        <v>33.900000000000006</v>
      </c>
      <c r="H31" s="632"/>
      <c r="I31" s="192">
        <f t="shared" ref="I31:I32" si="27">J31+K31</f>
        <v>38.200000000000003</v>
      </c>
      <c r="J31" s="192">
        <v>12.6</v>
      </c>
      <c r="K31" s="192">
        <v>25.6</v>
      </c>
      <c r="L31" s="632"/>
      <c r="M31" s="192">
        <f t="shared" ref="M31:M32" si="28">N31+O31</f>
        <v>10.700000000000001</v>
      </c>
      <c r="N31" s="192">
        <v>2.4</v>
      </c>
      <c r="O31" s="192">
        <v>8.3000000000000007</v>
      </c>
      <c r="P31" s="210"/>
      <c r="Q31" s="210"/>
      <c r="R31" s="210"/>
      <c r="S31" s="210"/>
      <c r="T31" s="210"/>
      <c r="U31" s="210"/>
      <c r="V31" s="253"/>
    </row>
    <row r="32" spans="1:22" s="100" customFormat="1" ht="16.899999999999999" customHeight="1">
      <c r="A32" s="918"/>
      <c r="B32" s="230"/>
      <c r="C32" s="646">
        <v>2024</v>
      </c>
      <c r="D32" s="649"/>
      <c r="E32" s="652">
        <f t="shared" si="25"/>
        <v>49</v>
      </c>
      <c r="F32" s="632">
        <f t="shared" si="26"/>
        <v>16.599999999999998</v>
      </c>
      <c r="G32" s="632">
        <f t="shared" si="26"/>
        <v>32.4</v>
      </c>
      <c r="H32" s="652"/>
      <c r="I32" s="652">
        <f t="shared" si="27"/>
        <v>37.299999999999997</v>
      </c>
      <c r="J32" s="652">
        <v>12.7</v>
      </c>
      <c r="K32" s="652">
        <v>24.6</v>
      </c>
      <c r="L32" s="652"/>
      <c r="M32" s="652">
        <f t="shared" si="28"/>
        <v>11.7</v>
      </c>
      <c r="N32" s="652">
        <v>3.9</v>
      </c>
      <c r="O32" s="652">
        <v>7.8</v>
      </c>
      <c r="P32" s="210"/>
      <c r="Q32" s="210"/>
      <c r="R32" s="210"/>
      <c r="S32" s="210"/>
      <c r="T32" s="210"/>
      <c r="U32" s="210"/>
      <c r="V32" s="253"/>
    </row>
    <row r="33" spans="1:22" s="100" customFormat="1" ht="12.95" customHeight="1">
      <c r="A33" s="918"/>
      <c r="B33" s="230"/>
      <c r="C33" s="388"/>
      <c r="D33" s="414"/>
      <c r="E33" s="632"/>
      <c r="F33" s="632"/>
      <c r="G33" s="632"/>
      <c r="H33" s="632"/>
      <c r="I33" s="632"/>
      <c r="J33" s="632"/>
      <c r="K33" s="632"/>
      <c r="L33" s="632"/>
      <c r="M33" s="632"/>
      <c r="N33" s="632"/>
      <c r="O33" s="632"/>
      <c r="P33" s="210"/>
      <c r="Q33" s="210"/>
      <c r="R33" s="210"/>
      <c r="S33" s="210"/>
      <c r="T33" s="210"/>
      <c r="U33" s="210"/>
      <c r="V33" s="253"/>
    </row>
    <row r="34" spans="1:22" s="100" customFormat="1" ht="16.899999999999999" customHeight="1">
      <c r="A34" s="918"/>
      <c r="B34" s="911" t="s">
        <v>202</v>
      </c>
      <c r="C34" s="397">
        <v>2022</v>
      </c>
      <c r="D34" s="414"/>
      <c r="E34" s="632">
        <f>F34+G34</f>
        <v>290.60000000000002</v>
      </c>
      <c r="F34" s="632">
        <f>J34+N34</f>
        <v>120.60000000000001</v>
      </c>
      <c r="G34" s="632">
        <f>K34+O34</f>
        <v>170</v>
      </c>
      <c r="H34" s="632"/>
      <c r="I34" s="632">
        <f>J34+K34</f>
        <v>221.8</v>
      </c>
      <c r="J34" s="632">
        <v>95.9</v>
      </c>
      <c r="K34" s="632">
        <v>125.9</v>
      </c>
      <c r="L34" s="632"/>
      <c r="M34" s="632">
        <f>N34+O34</f>
        <v>68.8</v>
      </c>
      <c r="N34" s="632">
        <v>24.7</v>
      </c>
      <c r="O34" s="632">
        <v>44.1</v>
      </c>
      <c r="P34" s="210"/>
      <c r="Q34" s="210"/>
      <c r="R34" s="210"/>
      <c r="S34" s="210"/>
      <c r="T34" s="210"/>
      <c r="U34" s="210"/>
      <c r="V34" s="253"/>
    </row>
    <row r="35" spans="1:22" s="100" customFormat="1" ht="16.899999999999999" customHeight="1">
      <c r="A35" s="918"/>
      <c r="B35" s="911"/>
      <c r="C35" s="397">
        <v>2023</v>
      </c>
      <c r="D35" s="415"/>
      <c r="E35" s="192">
        <f t="shared" ref="E35:E36" si="29">F35+G35</f>
        <v>303.10000000000002</v>
      </c>
      <c r="F35" s="632">
        <f t="shared" ref="F35:G36" si="30">J35+N35</f>
        <v>107.2</v>
      </c>
      <c r="G35" s="632">
        <f t="shared" si="30"/>
        <v>195.9</v>
      </c>
      <c r="H35" s="632"/>
      <c r="I35" s="192">
        <f t="shared" ref="I35:I36" si="31">J35+K35</f>
        <v>226.7</v>
      </c>
      <c r="J35" s="192">
        <v>97.8</v>
      </c>
      <c r="K35" s="192">
        <v>128.9</v>
      </c>
      <c r="L35" s="632"/>
      <c r="M35" s="192">
        <f t="shared" ref="M35:M36" si="32">N35+O35</f>
        <v>76.400000000000006</v>
      </c>
      <c r="N35" s="192">
        <v>9.4</v>
      </c>
      <c r="O35" s="192">
        <v>67</v>
      </c>
      <c r="P35" s="210"/>
      <c r="Q35" s="210"/>
      <c r="R35" s="210"/>
      <c r="S35" s="210"/>
      <c r="T35" s="210"/>
      <c r="U35" s="210"/>
      <c r="V35" s="253"/>
    </row>
    <row r="36" spans="1:22" s="100" customFormat="1" ht="16.899999999999999" customHeight="1">
      <c r="A36" s="918"/>
      <c r="B36" s="230"/>
      <c r="C36" s="646">
        <v>2024</v>
      </c>
      <c r="D36" s="649"/>
      <c r="E36" s="652">
        <f t="shared" si="29"/>
        <v>302</v>
      </c>
      <c r="F36" s="632">
        <f t="shared" si="30"/>
        <v>79.100000000000009</v>
      </c>
      <c r="G36" s="632">
        <f t="shared" si="30"/>
        <v>222.9</v>
      </c>
      <c r="H36" s="652"/>
      <c r="I36" s="652">
        <f t="shared" si="31"/>
        <v>223.2</v>
      </c>
      <c r="J36" s="652">
        <v>70.2</v>
      </c>
      <c r="K36" s="652">
        <v>153</v>
      </c>
      <c r="L36" s="652"/>
      <c r="M36" s="652">
        <f t="shared" si="32"/>
        <v>78.800000000000011</v>
      </c>
      <c r="N36" s="652">
        <v>8.9</v>
      </c>
      <c r="O36" s="652">
        <v>69.900000000000006</v>
      </c>
      <c r="P36" s="210"/>
      <c r="Q36" s="210"/>
      <c r="R36" s="210"/>
      <c r="S36" s="210"/>
      <c r="T36" s="210"/>
      <c r="U36" s="210"/>
      <c r="V36" s="253"/>
    </row>
    <row r="37" spans="1:22" s="100" customFormat="1" ht="9.9499999999999993" customHeight="1" thickBot="1">
      <c r="A37" s="918"/>
      <c r="B37" s="507"/>
      <c r="C37" s="588"/>
      <c r="D37" s="508"/>
      <c r="E37" s="589"/>
      <c r="F37" s="509"/>
      <c r="G37" s="509"/>
      <c r="H37" s="509"/>
      <c r="I37" s="509"/>
      <c r="J37" s="509"/>
      <c r="K37" s="509"/>
      <c r="L37" s="509"/>
      <c r="M37" s="509"/>
      <c r="N37" s="509"/>
      <c r="O37" s="509"/>
      <c r="P37" s="77"/>
      <c r="Q37" s="77"/>
      <c r="R37" s="77"/>
      <c r="S37" s="77"/>
      <c r="T37" s="77"/>
      <c r="U37" s="77"/>
      <c r="V37" s="256"/>
    </row>
    <row r="38" spans="1:22" s="100" customFormat="1" ht="9.9499999999999993" customHeight="1">
      <c r="A38" s="918"/>
      <c r="B38" s="212"/>
      <c r="C38" s="258"/>
      <c r="D38" s="213"/>
      <c r="E38" s="213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77"/>
      <c r="Q38" s="77"/>
      <c r="R38" s="77"/>
      <c r="S38" s="77"/>
      <c r="T38" s="77"/>
      <c r="U38" s="77"/>
      <c r="V38" s="256"/>
    </row>
    <row r="39" spans="1:22" s="22" customFormat="1" ht="15" customHeight="1">
      <c r="A39" s="918"/>
      <c r="B39" s="717" t="s">
        <v>295</v>
      </c>
      <c r="C39" s="260"/>
    </row>
    <row r="40" spans="1:22" s="22" customFormat="1" ht="15" customHeight="1">
      <c r="A40" s="918"/>
      <c r="B40" s="718" t="s">
        <v>303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</row>
    <row r="41" spans="1:22" s="22" customFormat="1" ht="9.9499999999999993" customHeight="1">
      <c r="A41" s="262"/>
      <c r="B41" s="47"/>
      <c r="C41" s="53"/>
      <c r="F41" s="928"/>
    </row>
    <row r="42" spans="1:22" s="19" customFormat="1" ht="15" customHeight="1">
      <c r="A42" s="82"/>
      <c r="B42" s="719" t="s">
        <v>1</v>
      </c>
      <c r="C42" s="54"/>
      <c r="F42" s="928"/>
    </row>
    <row r="43" spans="1:22" ht="15" customHeight="1">
      <c r="A43" s="14"/>
      <c r="B43" s="715" t="s">
        <v>180</v>
      </c>
    </row>
    <row r="44" spans="1:22" ht="12.75" customHeight="1">
      <c r="A44" s="14"/>
    </row>
    <row r="45" spans="1:22" s="7" customFormat="1" ht="12.75" customHeight="1">
      <c r="A45" s="14"/>
      <c r="C45" s="13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s="7" customFormat="1" ht="12.75" customHeight="1">
      <c r="A46" s="14"/>
      <c r="C46" s="13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s="7" customFormat="1" ht="12.75" customHeight="1">
      <c r="A47" s="14"/>
      <c r="C47" s="13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s="7" customFormat="1" ht="12.75" customHeight="1">
      <c r="A48" s="14"/>
      <c r="C48" s="13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s="7" customFormat="1" ht="10.5" customHeight="1">
      <c r="A49" s="8"/>
      <c r="C49" s="1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</sheetData>
  <sheetProtection algorithmName="SHA-512" hashValue="5p1T5vRiNvFi6cHjNtsbeFRQ7c4QdByFOQKI6+4epgGIGOyFgLrDgdTjaNXtw6MP9Ji6NPFs4zSle2cTN4Iffg==" saltValue="RCybsGnlvNRdsuX9J/7mmQ==" spinCount="100000" sheet="1" objects="1" scenarios="1"/>
  <mergeCells count="16">
    <mergeCell ref="F41:F42"/>
    <mergeCell ref="A2:A40"/>
    <mergeCell ref="B2:O2"/>
    <mergeCell ref="B3:O3"/>
    <mergeCell ref="B5:B6"/>
    <mergeCell ref="C5:C6"/>
    <mergeCell ref="E5:G5"/>
    <mergeCell ref="I5:K5"/>
    <mergeCell ref="M5:O5"/>
    <mergeCell ref="E7:O7"/>
    <mergeCell ref="B9:B10"/>
    <mergeCell ref="B14:B15"/>
    <mergeCell ref="B22:B23"/>
    <mergeCell ref="B26:B27"/>
    <mergeCell ref="B30:B31"/>
    <mergeCell ref="B34:B35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5" max="1048575" man="1"/>
  </col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64">
    <tabColor theme="5" tint="-0.499984740745262"/>
  </sheetPr>
  <dimension ref="A2:W35"/>
  <sheetViews>
    <sheetView view="pageBreakPreview" zoomScale="80" zoomScaleNormal="55" zoomScaleSheetLayoutView="80" workbookViewId="0">
      <selection activeCell="D34" sqref="D34"/>
    </sheetView>
  </sheetViews>
  <sheetFormatPr defaultColWidth="11.42578125" defaultRowHeight="12.75" customHeight="1"/>
  <cols>
    <col min="1" max="1" width="2.7109375" style="8" customWidth="1"/>
    <col min="2" max="2" width="26.85546875" style="7" customWidth="1"/>
    <col min="3" max="3" width="14.7109375" style="7" customWidth="1"/>
    <col min="4" max="4" width="12.140625" style="4" bestFit="1" customWidth="1"/>
    <col min="5" max="5" width="3.7109375" style="4" customWidth="1"/>
    <col min="6" max="6" width="13.7109375" style="4" customWidth="1"/>
    <col min="7" max="7" width="5.7109375" style="4" customWidth="1"/>
    <col min="8" max="8" width="13.7109375" style="4" customWidth="1"/>
    <col min="9" max="9" width="5.7109375" style="4" customWidth="1"/>
    <col min="10" max="10" width="13.7109375" style="4" customWidth="1"/>
    <col min="11" max="11" width="5.7109375" style="4" customWidth="1"/>
    <col min="12" max="12" width="13.7109375" style="4" customWidth="1"/>
    <col min="13" max="13" width="5.7109375" style="4" customWidth="1"/>
    <col min="14" max="14" width="13.7109375" style="4" customWidth="1"/>
    <col min="15" max="15" width="5.7109375" style="4" customWidth="1"/>
    <col min="16" max="16" width="16" style="4" customWidth="1"/>
    <col min="17" max="16384" width="11.42578125" style="4"/>
  </cols>
  <sheetData>
    <row r="2" spans="1:23" s="87" customFormat="1" ht="15" customHeight="1">
      <c r="A2" s="854"/>
      <c r="B2" s="856" t="s">
        <v>220</v>
      </c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R2" s="198"/>
      <c r="S2" s="198"/>
      <c r="T2" s="198"/>
      <c r="U2" s="198"/>
      <c r="V2" s="198"/>
    </row>
    <row r="3" spans="1:23" s="87" customFormat="1" ht="15" customHeight="1">
      <c r="A3" s="854"/>
      <c r="B3" s="863" t="s">
        <v>221</v>
      </c>
      <c r="C3" s="863"/>
      <c r="D3" s="863"/>
      <c r="E3" s="863"/>
      <c r="F3" s="863"/>
      <c r="G3" s="863"/>
      <c r="H3" s="863"/>
      <c r="I3" s="863"/>
      <c r="J3" s="863"/>
      <c r="K3" s="863"/>
      <c r="L3" s="863"/>
      <c r="M3" s="863"/>
      <c r="N3" s="863"/>
      <c r="O3" s="863"/>
      <c r="P3" s="863"/>
      <c r="R3" s="198"/>
      <c r="S3" s="198"/>
      <c r="T3" s="198"/>
      <c r="U3" s="198"/>
      <c r="V3" s="198"/>
    </row>
    <row r="4" spans="1:23" s="33" customFormat="1" ht="12" customHeight="1" thickBot="1">
      <c r="A4" s="854"/>
      <c r="B4" s="143"/>
      <c r="C4" s="143"/>
    </row>
    <row r="5" spans="1:23" s="33" customFormat="1" ht="9.9499999999999993" customHeight="1">
      <c r="A5" s="854"/>
      <c r="B5" s="779"/>
      <c r="C5" s="779"/>
      <c r="D5" s="780"/>
      <c r="E5" s="780"/>
      <c r="F5" s="780"/>
      <c r="G5" s="780"/>
      <c r="H5" s="780"/>
      <c r="I5" s="780"/>
      <c r="J5" s="780"/>
      <c r="K5" s="780"/>
      <c r="L5" s="780"/>
      <c r="M5" s="780"/>
      <c r="N5" s="780"/>
      <c r="O5" s="780"/>
      <c r="P5" s="780"/>
    </row>
    <row r="6" spans="1:23" s="33" customFormat="1" ht="39.950000000000003" customHeight="1">
      <c r="A6" s="854"/>
      <c r="B6" s="858" t="s">
        <v>222</v>
      </c>
      <c r="C6" s="937" t="s">
        <v>140</v>
      </c>
      <c r="D6" s="791" t="s">
        <v>133</v>
      </c>
      <c r="E6" s="129"/>
      <c r="F6" s="884" t="s">
        <v>141</v>
      </c>
      <c r="G6" s="884"/>
      <c r="H6" s="884"/>
      <c r="I6" s="884"/>
      <c r="J6" s="884"/>
      <c r="K6" s="884"/>
      <c r="L6" s="884"/>
      <c r="M6" s="884"/>
      <c r="N6" s="884"/>
      <c r="O6" s="742"/>
      <c r="P6" s="861" t="s">
        <v>197</v>
      </c>
      <c r="R6" s="404" t="s">
        <v>174</v>
      </c>
    </row>
    <row r="7" spans="1:23" s="33" customFormat="1" ht="39.950000000000003" customHeight="1">
      <c r="A7" s="854"/>
      <c r="B7" s="858"/>
      <c r="C7" s="937"/>
      <c r="D7" s="791"/>
      <c r="E7" s="118"/>
      <c r="F7" s="723" t="s">
        <v>109</v>
      </c>
      <c r="G7" s="723"/>
      <c r="H7" s="738" t="s">
        <v>0</v>
      </c>
      <c r="I7" s="738"/>
      <c r="J7" s="731" t="s">
        <v>134</v>
      </c>
      <c r="K7" s="731"/>
      <c r="L7" s="731" t="s">
        <v>179</v>
      </c>
      <c r="M7" s="731"/>
      <c r="N7" s="731" t="s">
        <v>135</v>
      </c>
      <c r="O7" s="221"/>
      <c r="P7" s="861"/>
    </row>
    <row r="8" spans="1:23" s="33" customFormat="1" ht="9.9499999999999993" customHeight="1" thickBot="1">
      <c r="A8" s="854"/>
      <c r="B8" s="734"/>
      <c r="C8" s="746"/>
      <c r="D8" s="744"/>
      <c r="E8" s="590"/>
      <c r="F8" s="744"/>
      <c r="G8" s="744"/>
      <c r="H8" s="591"/>
      <c r="I8" s="591"/>
      <c r="J8" s="745"/>
      <c r="K8" s="745"/>
      <c r="L8" s="745"/>
      <c r="M8" s="745"/>
      <c r="N8" s="745"/>
      <c r="O8" s="592"/>
      <c r="P8" s="745"/>
    </row>
    <row r="9" spans="1:23" s="33" customFormat="1" ht="9.9499999999999993" customHeight="1">
      <c r="A9" s="854"/>
      <c r="B9" s="217"/>
      <c r="C9" s="217"/>
      <c r="D9" s="127"/>
      <c r="E9" s="118"/>
      <c r="F9" s="218"/>
      <c r="G9" s="218"/>
      <c r="H9" s="219"/>
      <c r="I9" s="219"/>
      <c r="J9" s="220"/>
      <c r="K9" s="220"/>
      <c r="L9" s="220"/>
      <c r="M9" s="220"/>
      <c r="N9" s="220"/>
      <c r="O9" s="221"/>
      <c r="P9" s="222"/>
    </row>
    <row r="10" spans="1:23" s="33" customFormat="1" ht="18" customHeight="1">
      <c r="A10" s="854"/>
      <c r="B10" s="858" t="s">
        <v>223</v>
      </c>
      <c r="C10" s="217"/>
      <c r="D10" s="787" t="s">
        <v>63</v>
      </c>
      <c r="E10" s="787"/>
      <c r="F10" s="787"/>
      <c r="G10" s="787"/>
      <c r="H10" s="787"/>
      <c r="I10" s="787"/>
      <c r="J10" s="787"/>
      <c r="K10" s="787"/>
      <c r="L10" s="787"/>
      <c r="M10" s="787"/>
      <c r="N10" s="787"/>
      <c r="O10" s="787"/>
      <c r="P10" s="787"/>
    </row>
    <row r="11" spans="1:23" s="33" customFormat="1" ht="18" customHeight="1">
      <c r="A11" s="854"/>
      <c r="B11" s="858"/>
      <c r="C11" s="263"/>
      <c r="D11" s="787"/>
      <c r="E11" s="787"/>
      <c r="F11" s="787"/>
      <c r="G11" s="787"/>
      <c r="H11" s="787"/>
      <c r="I11" s="787"/>
      <c r="J11" s="787"/>
      <c r="K11" s="787"/>
      <c r="L11" s="787"/>
      <c r="M11" s="787"/>
      <c r="N11" s="787"/>
      <c r="O11" s="787"/>
      <c r="P11" s="787"/>
    </row>
    <row r="12" spans="1:23" s="100" customFormat="1" ht="18" customHeight="1">
      <c r="A12" s="854"/>
      <c r="C12" s="397">
        <v>2022</v>
      </c>
      <c r="D12" s="192">
        <v>11298.9</v>
      </c>
      <c r="E12" s="192"/>
      <c r="F12" s="192">
        <v>9996.4</v>
      </c>
      <c r="G12" s="192"/>
      <c r="H12" s="192">
        <v>6856</v>
      </c>
      <c r="I12" s="192"/>
      <c r="J12" s="192">
        <v>2330.3000000000002</v>
      </c>
      <c r="K12" s="192"/>
      <c r="L12" s="192">
        <v>761.2</v>
      </c>
      <c r="M12" s="192"/>
      <c r="N12" s="192">
        <v>49</v>
      </c>
      <c r="O12" s="192"/>
      <c r="P12" s="192">
        <v>1302.5</v>
      </c>
      <c r="Q12" s="210"/>
      <c r="R12" s="210"/>
      <c r="S12" s="211"/>
      <c r="T12" s="210"/>
      <c r="U12" s="210"/>
      <c r="V12" s="210"/>
      <c r="W12" s="105"/>
    </row>
    <row r="13" spans="1:23" s="100" customFormat="1" ht="18" customHeight="1">
      <c r="A13" s="854"/>
      <c r="C13" s="397">
        <v>2023</v>
      </c>
      <c r="D13" s="192">
        <v>11541.2</v>
      </c>
      <c r="E13" s="192"/>
      <c r="F13" s="192">
        <v>10105.4</v>
      </c>
      <c r="G13" s="192"/>
      <c r="H13" s="192">
        <v>6984.1</v>
      </c>
      <c r="I13" s="192"/>
      <c r="J13" s="192">
        <v>2338.3000000000002</v>
      </c>
      <c r="K13" s="192"/>
      <c r="L13" s="192">
        <v>733.5</v>
      </c>
      <c r="M13" s="192"/>
      <c r="N13" s="192">
        <v>49.5</v>
      </c>
      <c r="O13" s="192"/>
      <c r="P13" s="192">
        <v>1435.8</v>
      </c>
      <c r="Q13" s="210"/>
      <c r="R13" s="210"/>
      <c r="S13" s="210"/>
      <c r="T13" s="210"/>
      <c r="U13" s="210"/>
      <c r="V13" s="210"/>
      <c r="W13" s="105"/>
    </row>
    <row r="14" spans="1:23" s="100" customFormat="1" ht="18" customHeight="1">
      <c r="A14" s="854"/>
      <c r="C14" s="646">
        <v>2024</v>
      </c>
      <c r="D14" s="192">
        <v>11957.6</v>
      </c>
      <c r="E14" s="652"/>
      <c r="F14" s="192">
        <v>10238.4</v>
      </c>
      <c r="G14" s="652"/>
      <c r="H14" s="652">
        <v>7115.3</v>
      </c>
      <c r="I14" s="652"/>
      <c r="J14" s="652">
        <v>2343.1</v>
      </c>
      <c r="K14" s="652"/>
      <c r="L14" s="652">
        <v>730</v>
      </c>
      <c r="M14" s="652"/>
      <c r="N14" s="652">
        <v>50</v>
      </c>
      <c r="O14" s="652"/>
      <c r="P14" s="652">
        <v>1719.1</v>
      </c>
      <c r="Q14" s="210"/>
      <c r="R14" s="210"/>
      <c r="S14" s="210"/>
      <c r="T14" s="210"/>
      <c r="U14" s="210"/>
      <c r="V14" s="210"/>
      <c r="W14" s="105"/>
    </row>
    <row r="15" spans="1:23" s="100" customFormat="1" ht="18" customHeight="1">
      <c r="A15" s="854"/>
      <c r="C15" s="389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210"/>
      <c r="R15" s="210"/>
      <c r="S15" s="210"/>
      <c r="T15" s="210"/>
      <c r="U15" s="210"/>
      <c r="V15" s="210"/>
      <c r="W15" s="105"/>
    </row>
    <row r="16" spans="1:23" s="100" customFormat="1" ht="18" customHeight="1">
      <c r="A16" s="854"/>
      <c r="B16" s="289"/>
      <c r="C16" s="743"/>
      <c r="D16" s="264"/>
      <c r="E16" s="264"/>
      <c r="F16" s="264"/>
      <c r="G16" s="264"/>
      <c r="H16" s="264"/>
      <c r="I16" s="264"/>
      <c r="J16" s="264"/>
      <c r="K16" s="264"/>
      <c r="L16" s="264"/>
      <c r="M16" s="264"/>
      <c r="N16" s="264"/>
      <c r="O16" s="264"/>
      <c r="P16" s="264"/>
      <c r="Q16" s="210"/>
      <c r="R16" s="210"/>
      <c r="S16" s="210"/>
      <c r="T16" s="210"/>
      <c r="U16" s="210"/>
      <c r="V16" s="210"/>
      <c r="W16" s="105"/>
    </row>
    <row r="17" spans="1:23" s="100" customFormat="1" ht="18" customHeight="1">
      <c r="A17" s="854"/>
      <c r="B17" s="858" t="s">
        <v>161</v>
      </c>
      <c r="C17" s="743"/>
      <c r="D17" s="936" t="s">
        <v>83</v>
      </c>
      <c r="E17" s="936"/>
      <c r="F17" s="936"/>
      <c r="G17" s="936"/>
      <c r="H17" s="936"/>
      <c r="I17" s="936"/>
      <c r="J17" s="936"/>
      <c r="K17" s="936"/>
      <c r="L17" s="936"/>
      <c r="M17" s="936"/>
      <c r="N17" s="936"/>
      <c r="O17" s="936"/>
      <c r="P17" s="936"/>
      <c r="Q17" s="210"/>
      <c r="R17" s="210"/>
      <c r="S17" s="210"/>
      <c r="T17" s="210"/>
      <c r="U17" s="210"/>
      <c r="V17" s="210"/>
      <c r="W17" s="105"/>
    </row>
    <row r="18" spans="1:23" s="33" customFormat="1" ht="18" customHeight="1">
      <c r="A18" s="854"/>
      <c r="B18" s="858"/>
      <c r="C18" s="733"/>
      <c r="D18" s="936"/>
      <c r="E18" s="936"/>
      <c r="F18" s="936"/>
      <c r="G18" s="936"/>
      <c r="H18" s="936"/>
      <c r="I18" s="936"/>
      <c r="J18" s="936"/>
      <c r="K18" s="936"/>
      <c r="L18" s="936"/>
      <c r="M18" s="936"/>
      <c r="N18" s="936"/>
      <c r="O18" s="936"/>
      <c r="P18" s="936"/>
    </row>
    <row r="19" spans="1:23" s="100" customFormat="1" ht="18" customHeight="1">
      <c r="A19" s="854"/>
      <c r="C19" s="397">
        <v>2022</v>
      </c>
      <c r="D19" s="403">
        <v>2150</v>
      </c>
      <c r="E19" s="403"/>
      <c r="F19" s="403">
        <v>2429</v>
      </c>
      <c r="G19" s="403"/>
      <c r="H19" s="403">
        <v>2305</v>
      </c>
      <c r="I19" s="403"/>
      <c r="J19" s="403">
        <v>2762</v>
      </c>
      <c r="K19" s="403"/>
      <c r="L19" s="403">
        <v>2234</v>
      </c>
      <c r="M19" s="403"/>
      <c r="N19" s="403">
        <v>1590</v>
      </c>
      <c r="O19" s="403"/>
      <c r="P19" s="403">
        <v>1420</v>
      </c>
      <c r="Q19" s="210"/>
      <c r="R19" s="210"/>
      <c r="S19" s="211"/>
      <c r="T19" s="210"/>
      <c r="U19" s="210"/>
      <c r="V19" s="210"/>
      <c r="W19" s="105"/>
    </row>
    <row r="20" spans="1:23" s="100" customFormat="1" ht="18" customHeight="1">
      <c r="A20" s="854"/>
      <c r="C20" s="397">
        <v>2023</v>
      </c>
      <c r="D20" s="403">
        <v>2320</v>
      </c>
      <c r="E20" s="403"/>
      <c r="F20" s="403">
        <v>2602</v>
      </c>
      <c r="G20" s="403"/>
      <c r="H20" s="403">
        <v>2360</v>
      </c>
      <c r="I20" s="403"/>
      <c r="J20" s="403">
        <v>2932</v>
      </c>
      <c r="K20" s="403"/>
      <c r="L20" s="403">
        <v>2464</v>
      </c>
      <c r="M20" s="403"/>
      <c r="N20" s="403">
        <v>1593</v>
      </c>
      <c r="O20" s="403"/>
      <c r="P20" s="403">
        <v>1529</v>
      </c>
      <c r="Q20" s="210"/>
      <c r="R20" s="210"/>
      <c r="S20" s="210"/>
      <c r="T20" s="210"/>
      <c r="U20" s="210"/>
      <c r="V20" s="210"/>
      <c r="W20" s="105"/>
    </row>
    <row r="21" spans="1:23" s="100" customFormat="1" ht="18" customHeight="1">
      <c r="A21" s="854"/>
      <c r="C21" s="646">
        <v>2024</v>
      </c>
      <c r="D21" s="654">
        <v>2475</v>
      </c>
      <c r="E21" s="654"/>
      <c r="F21" s="654">
        <v>2793</v>
      </c>
      <c r="G21" s="654"/>
      <c r="H21" s="654">
        <v>2490</v>
      </c>
      <c r="I21" s="654"/>
      <c r="J21" s="654">
        <v>3350</v>
      </c>
      <c r="K21" s="654"/>
      <c r="L21" s="654">
        <v>2604</v>
      </c>
      <c r="M21" s="654"/>
      <c r="N21" s="654">
        <v>1642</v>
      </c>
      <c r="O21" s="654"/>
      <c r="P21" s="654">
        <v>1630</v>
      </c>
      <c r="Q21" s="210"/>
      <c r="R21" s="210"/>
      <c r="S21" s="210"/>
      <c r="T21" s="210"/>
      <c r="U21" s="210"/>
      <c r="V21" s="210"/>
      <c r="W21" s="105"/>
    </row>
    <row r="22" spans="1:23" s="100" customFormat="1" ht="18" customHeight="1">
      <c r="A22" s="854"/>
      <c r="C22" s="389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210"/>
      <c r="R22" s="210"/>
      <c r="S22" s="210"/>
      <c r="T22" s="210"/>
      <c r="U22" s="210"/>
      <c r="V22" s="210"/>
      <c r="W22" s="105"/>
    </row>
    <row r="23" spans="1:23" s="100" customFormat="1" ht="18" customHeight="1">
      <c r="A23" s="854"/>
      <c r="B23" s="212"/>
      <c r="C23" s="38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10"/>
      <c r="R23" s="210"/>
      <c r="S23" s="210"/>
      <c r="T23" s="210"/>
      <c r="U23" s="210"/>
      <c r="V23" s="210"/>
      <c r="W23" s="105"/>
    </row>
    <row r="24" spans="1:23" s="100" customFormat="1" ht="18" customHeight="1">
      <c r="A24" s="854"/>
      <c r="B24" s="858" t="s">
        <v>162</v>
      </c>
      <c r="C24" s="743"/>
      <c r="D24" s="936" t="s">
        <v>83</v>
      </c>
      <c r="E24" s="936"/>
      <c r="F24" s="936"/>
      <c r="G24" s="936"/>
      <c r="H24" s="936"/>
      <c r="I24" s="936"/>
      <c r="J24" s="936"/>
      <c r="K24" s="936"/>
      <c r="L24" s="936"/>
      <c r="M24" s="936"/>
      <c r="N24" s="936"/>
      <c r="O24" s="936"/>
      <c r="P24" s="936"/>
      <c r="Q24" s="210"/>
      <c r="R24" s="210"/>
      <c r="S24" s="210"/>
      <c r="T24" s="210"/>
      <c r="U24" s="210"/>
      <c r="V24" s="210"/>
      <c r="W24" s="105"/>
    </row>
    <row r="25" spans="1:23" s="33" customFormat="1" ht="18" customHeight="1">
      <c r="A25" s="854"/>
      <c r="B25" s="858"/>
      <c r="C25" s="733"/>
      <c r="D25" s="936"/>
      <c r="E25" s="936"/>
      <c r="F25" s="936"/>
      <c r="G25" s="936"/>
      <c r="H25" s="936"/>
      <c r="I25" s="936"/>
      <c r="J25" s="936"/>
      <c r="K25" s="936"/>
      <c r="L25" s="936"/>
      <c r="M25" s="936"/>
      <c r="N25" s="936"/>
      <c r="O25" s="936"/>
      <c r="P25" s="936"/>
    </row>
    <row r="26" spans="1:23" s="100" customFormat="1" ht="18" customHeight="1">
      <c r="A26" s="854"/>
      <c r="C26" s="397">
        <v>2022</v>
      </c>
      <c r="D26" s="403">
        <v>3048</v>
      </c>
      <c r="E26" s="639"/>
      <c r="F26" s="403">
        <v>3219</v>
      </c>
      <c r="G26" s="639"/>
      <c r="H26" s="403">
        <v>3107</v>
      </c>
      <c r="I26" s="639"/>
      <c r="J26" s="403">
        <v>3599</v>
      </c>
      <c r="K26" s="639"/>
      <c r="L26" s="403">
        <v>3118</v>
      </c>
      <c r="M26" s="639"/>
      <c r="N26" s="403">
        <v>2305</v>
      </c>
      <c r="O26" s="639"/>
      <c r="P26" s="403">
        <v>1742</v>
      </c>
      <c r="Q26" s="210"/>
      <c r="R26" s="210"/>
      <c r="S26" s="211"/>
      <c r="T26" s="210"/>
      <c r="U26" s="210"/>
      <c r="V26" s="210"/>
      <c r="W26" s="105"/>
    </row>
    <row r="27" spans="1:23" s="100" customFormat="1" ht="18" customHeight="1">
      <c r="A27" s="854"/>
      <c r="C27" s="397">
        <v>2023</v>
      </c>
      <c r="D27" s="403">
        <v>3241</v>
      </c>
      <c r="E27" s="403"/>
      <c r="F27" s="403">
        <v>3441</v>
      </c>
      <c r="G27" s="403"/>
      <c r="H27" s="403">
        <v>3325</v>
      </c>
      <c r="I27" s="403"/>
      <c r="J27" s="403">
        <v>3836</v>
      </c>
      <c r="K27" s="403"/>
      <c r="L27" s="403">
        <v>3354</v>
      </c>
      <c r="M27" s="403"/>
      <c r="N27" s="403">
        <v>2450</v>
      </c>
      <c r="O27" s="403"/>
      <c r="P27" s="403">
        <v>1834</v>
      </c>
      <c r="Q27" s="210"/>
      <c r="R27" s="210"/>
      <c r="S27" s="210"/>
      <c r="T27" s="210"/>
      <c r="U27" s="210"/>
      <c r="V27" s="210"/>
      <c r="W27" s="105"/>
    </row>
    <row r="28" spans="1:23" s="100" customFormat="1" ht="18" customHeight="1">
      <c r="A28" s="854"/>
      <c r="C28" s="646">
        <v>2024</v>
      </c>
      <c r="D28" s="654">
        <v>3413</v>
      </c>
      <c r="E28" s="654"/>
      <c r="F28" s="654">
        <v>3652</v>
      </c>
      <c r="G28" s="654"/>
      <c r="H28" s="654">
        <v>3523</v>
      </c>
      <c r="I28" s="654"/>
      <c r="J28" s="654">
        <v>4094</v>
      </c>
      <c r="K28" s="654"/>
      <c r="L28" s="654">
        <v>3575</v>
      </c>
      <c r="M28" s="654"/>
      <c r="N28" s="654">
        <v>2463</v>
      </c>
      <c r="O28" s="654"/>
      <c r="P28" s="654">
        <v>1986</v>
      </c>
      <c r="Q28" s="210"/>
      <c r="R28" s="210"/>
      <c r="S28" s="210"/>
      <c r="T28" s="210"/>
      <c r="U28" s="210"/>
      <c r="V28" s="210"/>
      <c r="W28" s="105"/>
    </row>
    <row r="29" spans="1:23" s="100" customFormat="1" ht="9.9499999999999993" customHeight="1" thickBot="1">
      <c r="A29" s="854"/>
      <c r="B29" s="507"/>
      <c r="C29" s="507"/>
      <c r="D29" s="509"/>
      <c r="E29" s="509"/>
      <c r="F29" s="509"/>
      <c r="G29" s="509"/>
      <c r="H29" s="509"/>
      <c r="I29" s="509"/>
      <c r="J29" s="509"/>
      <c r="K29" s="509"/>
      <c r="L29" s="509"/>
      <c r="M29" s="509"/>
      <c r="N29" s="509"/>
      <c r="O29" s="509"/>
      <c r="P29" s="454"/>
      <c r="Q29" s="77"/>
      <c r="R29" s="77"/>
      <c r="S29" s="77"/>
      <c r="T29" s="77"/>
      <c r="U29" s="77"/>
      <c r="V29" s="77"/>
      <c r="W29" s="109"/>
    </row>
    <row r="30" spans="1:23" s="100" customFormat="1" ht="9.9499999999999993" customHeight="1">
      <c r="A30" s="854"/>
      <c r="B30" s="212"/>
      <c r="C30" s="212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49"/>
      <c r="Q30" s="77"/>
      <c r="R30" s="77"/>
      <c r="S30" s="77"/>
      <c r="T30" s="77"/>
      <c r="U30" s="77"/>
      <c r="V30" s="77"/>
      <c r="W30" s="109"/>
    </row>
    <row r="31" spans="1:23" s="100" customFormat="1" ht="15" customHeight="1">
      <c r="A31" s="854"/>
      <c r="B31" s="717" t="s">
        <v>297</v>
      </c>
      <c r="C31" s="212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49"/>
      <c r="Q31" s="77"/>
      <c r="R31" s="77"/>
      <c r="S31" s="77"/>
      <c r="T31" s="77"/>
      <c r="U31" s="77"/>
      <c r="V31" s="77"/>
      <c r="W31" s="109"/>
    </row>
    <row r="32" spans="1:23" s="100" customFormat="1" ht="15" customHeight="1">
      <c r="A32" s="854"/>
      <c r="B32" s="718" t="s">
        <v>298</v>
      </c>
      <c r="C32" s="212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49"/>
      <c r="Q32" s="77"/>
      <c r="R32" s="77"/>
      <c r="S32" s="77"/>
      <c r="T32" s="77"/>
      <c r="U32" s="77"/>
      <c r="V32" s="77"/>
      <c r="W32" s="109"/>
    </row>
    <row r="33" spans="1:23" s="100" customFormat="1" ht="9.9499999999999993" customHeight="1">
      <c r="A33" s="854"/>
      <c r="B33" s="212"/>
      <c r="C33" s="212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49"/>
      <c r="Q33" s="77"/>
      <c r="R33" s="77"/>
      <c r="S33" s="77"/>
      <c r="T33" s="77"/>
      <c r="U33" s="77"/>
      <c r="V33" s="77"/>
      <c r="W33" s="109"/>
    </row>
    <row r="34" spans="1:23" s="22" customFormat="1" ht="15" customHeight="1">
      <c r="A34" s="854"/>
      <c r="B34" s="722" t="s">
        <v>1</v>
      </c>
      <c r="C34" s="65"/>
    </row>
    <row r="35" spans="1:23" s="22" customFormat="1" ht="15" customHeight="1">
      <c r="A35" s="854"/>
      <c r="B35" s="72" t="s">
        <v>180</v>
      </c>
      <c r="C35" s="66"/>
    </row>
  </sheetData>
  <sheetProtection algorithmName="SHA-512" hashValue="AGAqoPmtQbTZsCO9/HoONSH5nSJbq5cGUNfUyNP0kSwgN/EMFnkjkxmzA2i2BAsVNOkRhIq/sFrDFeVhmWuHtQ==" saltValue="Fg6pIdJmxW82Owmw2tdN2g==" spinCount="100000" sheet="1" objects="1" scenarios="1"/>
  <mergeCells count="14">
    <mergeCell ref="D17:P18"/>
    <mergeCell ref="D24:P25"/>
    <mergeCell ref="B2:P2"/>
    <mergeCell ref="A2:A35"/>
    <mergeCell ref="B6:B7"/>
    <mergeCell ref="D6:D7"/>
    <mergeCell ref="F6:N6"/>
    <mergeCell ref="P6:P7"/>
    <mergeCell ref="D10:P11"/>
    <mergeCell ref="B3:P3"/>
    <mergeCell ref="C6:C7"/>
    <mergeCell ref="B10:B11"/>
    <mergeCell ref="B17:B18"/>
    <mergeCell ref="B24:B25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6" max="1048575" man="1"/>
  </col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65">
    <tabColor rgb="FF00B050"/>
  </sheetPr>
  <dimension ref="A2:V58"/>
  <sheetViews>
    <sheetView view="pageBreakPreview" zoomScale="80" zoomScaleNormal="70" zoomScaleSheetLayoutView="80" workbookViewId="0">
      <selection activeCell="I19" sqref="I19"/>
    </sheetView>
  </sheetViews>
  <sheetFormatPr defaultColWidth="11.42578125" defaultRowHeight="12.75" customHeight="1"/>
  <cols>
    <col min="1" max="1" width="2.7109375" style="8" customWidth="1"/>
    <col min="2" max="2" width="31.28515625" style="275" customWidth="1"/>
    <col min="3" max="3" width="12.85546875" style="275" customWidth="1"/>
    <col min="4" max="4" width="1.140625" style="276" customWidth="1"/>
    <col min="5" max="5" width="13.140625" style="276" customWidth="1"/>
    <col min="6" max="6" width="14.140625" style="276" customWidth="1"/>
    <col min="7" max="7" width="13.7109375" style="276" customWidth="1"/>
    <col min="8" max="8" width="1.140625" style="276" customWidth="1"/>
    <col min="9" max="9" width="13" style="276" customWidth="1"/>
    <col min="10" max="10" width="14.140625" style="276" customWidth="1"/>
    <col min="11" max="11" width="13.85546875" style="276" customWidth="1"/>
    <col min="12" max="12" width="1.28515625" style="276" customWidth="1"/>
    <col min="13" max="13" width="13" style="276" customWidth="1"/>
    <col min="14" max="14" width="14.140625" style="276" customWidth="1"/>
    <col min="15" max="15" width="13.85546875" style="276" customWidth="1"/>
    <col min="16" max="16384" width="11.42578125" style="4"/>
  </cols>
  <sheetData>
    <row r="2" spans="1:22" s="27" customFormat="1" ht="15" customHeight="1">
      <c r="A2" s="841"/>
      <c r="B2" s="856" t="s">
        <v>228</v>
      </c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Q2" s="57"/>
      <c r="R2" s="57"/>
      <c r="S2" s="57"/>
      <c r="T2" s="57"/>
      <c r="U2" s="57"/>
    </row>
    <row r="3" spans="1:22" s="27" customFormat="1" ht="15" customHeight="1">
      <c r="A3" s="841"/>
      <c r="B3" s="864" t="s">
        <v>229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  <c r="Q3" s="57"/>
      <c r="R3" s="57"/>
      <c r="S3" s="57"/>
      <c r="T3" s="57"/>
      <c r="U3" s="57"/>
    </row>
    <row r="4" spans="1:22" s="26" customFormat="1" ht="12" customHeight="1" thickBot="1">
      <c r="A4" s="841"/>
      <c r="B4" s="143"/>
      <c r="C4" s="143"/>
      <c r="D4" s="87"/>
      <c r="E4" s="87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22" s="26" customFormat="1" ht="51.75" customHeight="1">
      <c r="A5" s="841"/>
      <c r="B5" s="920" t="s">
        <v>206</v>
      </c>
      <c r="C5" s="910" t="s">
        <v>140</v>
      </c>
      <c r="D5" s="580"/>
      <c r="E5" s="932" t="s">
        <v>227</v>
      </c>
      <c r="F5" s="933"/>
      <c r="G5" s="933"/>
      <c r="H5" s="587"/>
      <c r="I5" s="932" t="s">
        <v>166</v>
      </c>
      <c r="J5" s="933"/>
      <c r="K5" s="933"/>
      <c r="L5" s="587"/>
      <c r="M5" s="932" t="s">
        <v>167</v>
      </c>
      <c r="N5" s="933"/>
      <c r="O5" s="933"/>
    </row>
    <row r="6" spans="1:22" s="26" customFormat="1" ht="39.950000000000003" customHeight="1">
      <c r="A6" s="841"/>
      <c r="B6" s="858"/>
      <c r="C6" s="787"/>
      <c r="D6" s="199"/>
      <c r="E6" s="550" t="s">
        <v>109</v>
      </c>
      <c r="F6" s="550" t="s">
        <v>114</v>
      </c>
      <c r="G6" s="550" t="s">
        <v>115</v>
      </c>
      <c r="H6" s="550"/>
      <c r="I6" s="550" t="s">
        <v>109</v>
      </c>
      <c r="J6" s="550" t="s">
        <v>114</v>
      </c>
      <c r="K6" s="550" t="s">
        <v>115</v>
      </c>
      <c r="L6" s="550"/>
      <c r="M6" s="550" t="s">
        <v>109</v>
      </c>
      <c r="N6" s="550" t="s">
        <v>114</v>
      </c>
      <c r="O6" s="550" t="s">
        <v>115</v>
      </c>
    </row>
    <row r="7" spans="1:22" s="26" customFormat="1" ht="24.95" customHeight="1" thickBot="1">
      <c r="A7" s="841"/>
      <c r="B7" s="555"/>
      <c r="C7" s="555"/>
      <c r="D7" s="579"/>
      <c r="E7" s="929" t="s">
        <v>37</v>
      </c>
      <c r="F7" s="929"/>
      <c r="G7" s="929"/>
      <c r="H7" s="929"/>
      <c r="I7" s="929"/>
      <c r="J7" s="929"/>
      <c r="K7" s="929"/>
      <c r="L7" s="929"/>
      <c r="M7" s="929"/>
      <c r="N7" s="929"/>
      <c r="O7" s="929"/>
    </row>
    <row r="8" spans="1:22" s="26" customFormat="1" ht="9.9499999999999993" customHeight="1">
      <c r="A8" s="841"/>
      <c r="B8" s="199"/>
      <c r="C8" s="199"/>
      <c r="D8" s="199"/>
      <c r="E8" s="199"/>
      <c r="F8" s="92"/>
      <c r="G8" s="92"/>
      <c r="H8" s="92"/>
      <c r="I8" s="123"/>
      <c r="J8" s="219"/>
      <c r="K8" s="200"/>
      <c r="L8" s="200"/>
      <c r="M8" s="200"/>
      <c r="N8" s="33"/>
      <c r="O8" s="200"/>
    </row>
    <row r="9" spans="1:22" s="29" customFormat="1" ht="15" customHeight="1">
      <c r="A9" s="841"/>
      <c r="B9" s="128" t="s">
        <v>158</v>
      </c>
      <c r="C9" s="396" t="s">
        <v>173</v>
      </c>
      <c r="D9" s="415"/>
      <c r="E9" s="190">
        <v>11298.9</v>
      </c>
      <c r="F9" s="190">
        <v>6947.7</v>
      </c>
      <c r="G9" s="190">
        <v>4351.2</v>
      </c>
      <c r="H9" s="190"/>
      <c r="I9" s="190">
        <v>2150</v>
      </c>
      <c r="J9" s="190">
        <v>2188</v>
      </c>
      <c r="K9" s="190">
        <v>2117</v>
      </c>
      <c r="L9" s="247"/>
      <c r="M9" s="190">
        <v>3048</v>
      </c>
      <c r="N9" s="190">
        <v>3063</v>
      </c>
      <c r="O9" s="190">
        <v>3025</v>
      </c>
      <c r="P9" s="62"/>
      <c r="Q9" s="62"/>
      <c r="R9" s="58"/>
      <c r="S9" s="62"/>
      <c r="T9" s="62"/>
      <c r="U9" s="62"/>
      <c r="V9" s="42"/>
    </row>
    <row r="10" spans="1:22" s="30" customFormat="1" ht="15" customHeight="1">
      <c r="A10" s="841"/>
      <c r="B10" s="254" t="s">
        <v>66</v>
      </c>
      <c r="C10" s="396">
        <v>2023</v>
      </c>
      <c r="D10" s="415"/>
      <c r="E10" s="190">
        <v>11541.2</v>
      </c>
      <c r="F10" s="190">
        <v>7104.9</v>
      </c>
      <c r="G10" s="190">
        <v>4436.3</v>
      </c>
      <c r="H10" s="190"/>
      <c r="I10" s="190">
        <v>2320</v>
      </c>
      <c r="J10" s="190">
        <v>2360</v>
      </c>
      <c r="K10" s="190">
        <v>2308</v>
      </c>
      <c r="L10" s="247"/>
      <c r="M10" s="190">
        <v>3241</v>
      </c>
      <c r="N10" s="190">
        <v>3268</v>
      </c>
      <c r="O10" s="190">
        <v>3199</v>
      </c>
      <c r="P10" s="63"/>
      <c r="Q10" s="63"/>
      <c r="R10" s="59"/>
      <c r="S10" s="63"/>
      <c r="T10" s="63"/>
      <c r="U10" s="63"/>
      <c r="V10" s="31"/>
    </row>
    <row r="11" spans="1:22" s="30" customFormat="1" ht="15" customHeight="1">
      <c r="A11" s="841"/>
      <c r="B11" s="212"/>
      <c r="C11" s="648">
        <v>2024</v>
      </c>
      <c r="D11" s="649"/>
      <c r="E11" s="190">
        <v>11957.6</v>
      </c>
      <c r="F11" s="190">
        <v>7416.4</v>
      </c>
      <c r="G11" s="190">
        <v>4541.1000000000004</v>
      </c>
      <c r="H11" s="190"/>
      <c r="I11" s="650">
        <v>2475</v>
      </c>
      <c r="J11" s="650">
        <v>2489</v>
      </c>
      <c r="K11" s="650">
        <v>2475</v>
      </c>
      <c r="L11" s="651"/>
      <c r="M11" s="650">
        <v>3413</v>
      </c>
      <c r="N11" s="650">
        <v>3443</v>
      </c>
      <c r="O11" s="650">
        <v>3364</v>
      </c>
      <c r="P11" s="63"/>
      <c r="Q11" s="63"/>
      <c r="R11" s="59"/>
      <c r="S11" s="63"/>
      <c r="T11" s="63"/>
      <c r="U11" s="63"/>
      <c r="V11" s="31"/>
    </row>
    <row r="12" spans="1:22" s="30" customFormat="1" ht="8.1" customHeight="1">
      <c r="A12" s="841"/>
      <c r="B12" s="574"/>
      <c r="C12" s="593"/>
      <c r="D12" s="594"/>
      <c r="E12" s="502"/>
      <c r="F12" s="502"/>
      <c r="G12" s="502"/>
      <c r="H12" s="595"/>
      <c r="I12" s="502"/>
      <c r="J12" s="502"/>
      <c r="K12" s="502"/>
      <c r="L12" s="595"/>
      <c r="M12" s="502"/>
      <c r="N12" s="502"/>
      <c r="O12" s="502"/>
      <c r="P12" s="63"/>
      <c r="Q12" s="63"/>
      <c r="R12" s="59"/>
      <c r="S12" s="63"/>
      <c r="T12" s="63"/>
      <c r="U12" s="63"/>
      <c r="V12" s="31"/>
    </row>
    <row r="13" spans="1:22" s="30" customFormat="1" ht="8.1" customHeight="1">
      <c r="A13" s="841"/>
      <c r="B13" s="212"/>
      <c r="C13" s="251"/>
      <c r="D13" s="237"/>
      <c r="E13" s="190"/>
      <c r="F13" s="190"/>
      <c r="G13" s="190"/>
      <c r="H13" s="247"/>
      <c r="I13" s="190"/>
      <c r="J13" s="190"/>
      <c r="K13" s="190"/>
      <c r="L13" s="247"/>
      <c r="M13" s="190"/>
      <c r="N13" s="190"/>
      <c r="O13" s="190"/>
      <c r="P13" s="63"/>
      <c r="Q13" s="63"/>
      <c r="R13" s="59"/>
      <c r="S13" s="63"/>
      <c r="T13" s="63"/>
      <c r="U13" s="63"/>
      <c r="V13" s="31"/>
    </row>
    <row r="14" spans="1:22" s="30" customFormat="1" ht="15" customHeight="1">
      <c r="A14" s="841"/>
      <c r="B14" s="227" t="s">
        <v>64</v>
      </c>
      <c r="C14" s="394" t="s">
        <v>173</v>
      </c>
      <c r="D14" s="415"/>
      <c r="E14" s="192">
        <v>9996.4</v>
      </c>
      <c r="F14" s="192">
        <v>5892.9</v>
      </c>
      <c r="G14" s="192">
        <v>4103.6000000000004</v>
      </c>
      <c r="H14" s="403"/>
      <c r="I14" s="192">
        <v>2429</v>
      </c>
      <c r="J14" s="192">
        <v>2498</v>
      </c>
      <c r="K14" s="192">
        <v>2305</v>
      </c>
      <c r="L14" s="403"/>
      <c r="M14" s="192">
        <v>3219</v>
      </c>
      <c r="N14" s="192">
        <v>3288</v>
      </c>
      <c r="O14" s="192">
        <v>3119</v>
      </c>
      <c r="P14" s="63"/>
      <c r="Q14" s="63"/>
      <c r="R14" s="59"/>
      <c r="S14" s="63"/>
      <c r="T14" s="63"/>
      <c r="U14" s="63"/>
      <c r="V14" s="31"/>
    </row>
    <row r="15" spans="1:22" s="30" customFormat="1" ht="15" customHeight="1">
      <c r="A15" s="841"/>
      <c r="B15" s="290" t="s">
        <v>224</v>
      </c>
      <c r="C15" s="394">
        <v>2023</v>
      </c>
      <c r="D15" s="415"/>
      <c r="E15" s="192">
        <v>10105.4</v>
      </c>
      <c r="F15" s="192">
        <v>5949</v>
      </c>
      <c r="G15" s="192">
        <v>4156.3999999999996</v>
      </c>
      <c r="H15" s="403"/>
      <c r="I15" s="192">
        <v>2602</v>
      </c>
      <c r="J15" s="192">
        <v>2675</v>
      </c>
      <c r="K15" s="192">
        <v>2464</v>
      </c>
      <c r="L15" s="403"/>
      <c r="M15" s="192">
        <v>3441</v>
      </c>
      <c r="N15" s="192">
        <v>3532</v>
      </c>
      <c r="O15" s="192">
        <v>3311</v>
      </c>
      <c r="P15" s="63"/>
      <c r="Q15" s="63"/>
      <c r="R15" s="59"/>
      <c r="S15" s="63"/>
      <c r="T15" s="63"/>
      <c r="U15" s="63"/>
      <c r="V15" s="31"/>
    </row>
    <row r="16" spans="1:22" s="30" customFormat="1" ht="15" customHeight="1">
      <c r="A16" s="841"/>
      <c r="B16" s="230"/>
      <c r="C16" s="644">
        <v>2024</v>
      </c>
      <c r="D16" s="649"/>
      <c r="E16" s="652">
        <v>10238.4</v>
      </c>
      <c r="F16" s="652">
        <v>6028.4</v>
      </c>
      <c r="G16" s="652">
        <v>4210</v>
      </c>
      <c r="H16" s="653"/>
      <c r="I16" s="192">
        <v>2793</v>
      </c>
      <c r="J16" s="192">
        <v>2850</v>
      </c>
      <c r="K16" s="192">
        <v>2641</v>
      </c>
      <c r="L16" s="654"/>
      <c r="M16" s="652">
        <v>3652</v>
      </c>
      <c r="N16" s="652">
        <v>3759</v>
      </c>
      <c r="O16" s="652">
        <v>3499</v>
      </c>
      <c r="P16" s="63"/>
      <c r="Q16" s="63"/>
      <c r="R16" s="59"/>
      <c r="S16" s="63"/>
      <c r="T16" s="63"/>
      <c r="U16" s="63"/>
      <c r="V16" s="31"/>
    </row>
    <row r="17" spans="1:22" s="30" customFormat="1" ht="9.9499999999999993" customHeight="1">
      <c r="A17" s="841"/>
      <c r="B17" s="230"/>
      <c r="C17" s="638"/>
      <c r="D17" s="415"/>
      <c r="E17" s="192"/>
      <c r="F17" s="192"/>
      <c r="G17" s="192"/>
      <c r="H17" s="403"/>
      <c r="I17" s="192"/>
      <c r="J17" s="192"/>
      <c r="K17" s="192"/>
      <c r="L17" s="403"/>
      <c r="M17" s="192"/>
      <c r="N17" s="192"/>
      <c r="O17" s="192"/>
      <c r="P17" s="63"/>
      <c r="Q17" s="63"/>
      <c r="R17" s="59"/>
      <c r="S17" s="63"/>
      <c r="T17" s="63"/>
      <c r="U17" s="63"/>
      <c r="V17" s="31"/>
    </row>
    <row r="18" spans="1:22" s="30" customFormat="1" ht="15" customHeight="1">
      <c r="A18" s="841"/>
      <c r="B18" s="229" t="s">
        <v>77</v>
      </c>
      <c r="C18" s="394" t="s">
        <v>173</v>
      </c>
      <c r="D18" s="415"/>
      <c r="E18" s="192">
        <v>6856</v>
      </c>
      <c r="F18" s="192">
        <v>4112.3</v>
      </c>
      <c r="G18" s="192">
        <v>2743.7</v>
      </c>
      <c r="H18" s="403"/>
      <c r="I18" s="192">
        <v>2305</v>
      </c>
      <c r="J18" s="192">
        <v>2321</v>
      </c>
      <c r="K18" s="192">
        <v>2149</v>
      </c>
      <c r="L18" s="403"/>
      <c r="M18" s="192">
        <v>3107</v>
      </c>
      <c r="N18" s="192">
        <v>3150</v>
      </c>
      <c r="O18" s="192">
        <v>3043</v>
      </c>
      <c r="P18" s="63"/>
      <c r="Q18" s="63"/>
      <c r="R18" s="59"/>
      <c r="S18" s="63"/>
      <c r="T18" s="63"/>
      <c r="U18" s="63"/>
      <c r="V18" s="31"/>
    </row>
    <row r="19" spans="1:22" s="30" customFormat="1" ht="15" customHeight="1">
      <c r="A19" s="841"/>
      <c r="B19" s="230"/>
      <c r="C19" s="394">
        <v>2023</v>
      </c>
      <c r="D19" s="415"/>
      <c r="E19" s="192">
        <v>6984.1</v>
      </c>
      <c r="F19" s="192">
        <v>4191</v>
      </c>
      <c r="G19" s="192">
        <v>2793.1</v>
      </c>
      <c r="H19" s="403"/>
      <c r="I19" s="192">
        <v>2360</v>
      </c>
      <c r="J19" s="192">
        <v>2360</v>
      </c>
      <c r="K19" s="192">
        <v>2343</v>
      </c>
      <c r="L19" s="403"/>
      <c r="M19" s="192">
        <v>3325</v>
      </c>
      <c r="N19" s="192">
        <v>3386</v>
      </c>
      <c r="O19" s="192">
        <v>3234</v>
      </c>
      <c r="P19" s="63"/>
      <c r="Q19" s="63"/>
      <c r="R19" s="59"/>
      <c r="S19" s="63"/>
      <c r="T19" s="63"/>
      <c r="U19" s="63"/>
      <c r="V19" s="31"/>
    </row>
    <row r="20" spans="1:22" s="30" customFormat="1" ht="15" customHeight="1">
      <c r="A20" s="841"/>
      <c r="B20" s="230"/>
      <c r="C20" s="644">
        <v>2024</v>
      </c>
      <c r="D20" s="649"/>
      <c r="E20" s="652">
        <v>7115.3</v>
      </c>
      <c r="F20" s="652">
        <v>4273.2</v>
      </c>
      <c r="G20" s="652">
        <v>2842.1</v>
      </c>
      <c r="H20" s="655"/>
      <c r="I20" s="192">
        <v>2490</v>
      </c>
      <c r="J20" s="652">
        <v>2564</v>
      </c>
      <c r="K20" s="652">
        <v>2476</v>
      </c>
      <c r="L20" s="652"/>
      <c r="M20" s="652">
        <v>3523</v>
      </c>
      <c r="N20" s="652">
        <v>3595</v>
      </c>
      <c r="O20" s="652">
        <v>3416</v>
      </c>
      <c r="P20" s="63"/>
      <c r="Q20" s="63"/>
      <c r="R20" s="59"/>
      <c r="S20" s="63"/>
      <c r="T20" s="63"/>
      <c r="U20" s="63"/>
      <c r="V20" s="31"/>
    </row>
    <row r="21" spans="1:22" s="30" customFormat="1" ht="9.9499999999999993" customHeight="1">
      <c r="A21" s="841"/>
      <c r="B21" s="230"/>
      <c r="C21" s="638"/>
      <c r="D21" s="415"/>
      <c r="E21" s="192"/>
      <c r="F21" s="192"/>
      <c r="G21" s="192"/>
      <c r="H21" s="403"/>
      <c r="I21" s="192"/>
      <c r="J21" s="192"/>
      <c r="K21" s="192"/>
      <c r="L21" s="403"/>
      <c r="M21" s="192"/>
      <c r="N21" s="192"/>
      <c r="O21" s="192"/>
      <c r="P21" s="63"/>
      <c r="Q21" s="63"/>
      <c r="R21" s="59"/>
      <c r="S21" s="63"/>
      <c r="T21" s="63"/>
      <c r="U21" s="63"/>
      <c r="V21" s="31"/>
    </row>
    <row r="22" spans="1:22" s="30" customFormat="1" ht="15" customHeight="1">
      <c r="A22" s="841"/>
      <c r="B22" s="229" t="s">
        <v>78</v>
      </c>
      <c r="C22" s="394" t="s">
        <v>173</v>
      </c>
      <c r="D22" s="415"/>
      <c r="E22" s="192">
        <v>2330.3000000000002</v>
      </c>
      <c r="F22" s="192">
        <v>1306</v>
      </c>
      <c r="G22" s="192">
        <v>1024.2</v>
      </c>
      <c r="H22" s="403"/>
      <c r="I22" s="192">
        <v>2762</v>
      </c>
      <c r="J22" s="192">
        <v>2897</v>
      </c>
      <c r="K22" s="192">
        <v>2534</v>
      </c>
      <c r="L22" s="403"/>
      <c r="M22" s="192">
        <v>3599</v>
      </c>
      <c r="N22" s="192">
        <v>3749</v>
      </c>
      <c r="O22" s="192">
        <v>3408</v>
      </c>
      <c r="P22" s="63"/>
      <c r="Q22" s="63"/>
      <c r="R22" s="59"/>
      <c r="S22" s="63"/>
      <c r="T22" s="63"/>
      <c r="U22" s="63"/>
      <c r="V22" s="31"/>
    </row>
    <row r="23" spans="1:22" s="30" customFormat="1" ht="15" customHeight="1">
      <c r="A23" s="841"/>
      <c r="B23" s="290" t="s">
        <v>79</v>
      </c>
      <c r="C23" s="394">
        <v>2023</v>
      </c>
      <c r="D23" s="415"/>
      <c r="E23" s="192">
        <v>2338.3000000000002</v>
      </c>
      <c r="F23" s="192">
        <v>1307.8</v>
      </c>
      <c r="G23" s="192">
        <v>1030.5999999999999</v>
      </c>
      <c r="H23" s="403"/>
      <c r="I23" s="192">
        <v>2932</v>
      </c>
      <c r="J23" s="192">
        <v>3216</v>
      </c>
      <c r="K23" s="192">
        <v>2713</v>
      </c>
      <c r="L23" s="403"/>
      <c r="M23" s="192">
        <v>3836</v>
      </c>
      <c r="N23" s="192">
        <v>4014</v>
      </c>
      <c r="O23" s="192">
        <v>3610</v>
      </c>
      <c r="P23" s="63"/>
      <c r="Q23" s="63"/>
      <c r="R23" s="59"/>
      <c r="S23" s="63"/>
      <c r="T23" s="63"/>
      <c r="U23" s="63"/>
      <c r="V23" s="31"/>
    </row>
    <row r="24" spans="1:22" s="30" customFormat="1" ht="15" customHeight="1">
      <c r="A24" s="841"/>
      <c r="B24" s="230"/>
      <c r="C24" s="644">
        <v>2024</v>
      </c>
      <c r="D24" s="649"/>
      <c r="E24" s="652">
        <v>2343.1</v>
      </c>
      <c r="F24" s="652">
        <v>1309</v>
      </c>
      <c r="G24" s="652">
        <v>1034.0999999999999</v>
      </c>
      <c r="H24" s="655"/>
      <c r="I24" s="652">
        <v>3350</v>
      </c>
      <c r="J24" s="652">
        <v>3463</v>
      </c>
      <c r="K24" s="652">
        <v>2941</v>
      </c>
      <c r="L24" s="654"/>
      <c r="M24" s="652">
        <v>4094</v>
      </c>
      <c r="N24" s="652">
        <v>4304</v>
      </c>
      <c r="O24" s="652">
        <v>3828</v>
      </c>
      <c r="P24" s="63"/>
      <c r="Q24" s="63"/>
      <c r="R24" s="59"/>
      <c r="S24" s="63"/>
      <c r="T24" s="63"/>
      <c r="U24" s="63"/>
      <c r="V24" s="31"/>
    </row>
    <row r="25" spans="1:22" s="30" customFormat="1" ht="9.9499999999999993" customHeight="1">
      <c r="A25" s="841"/>
      <c r="B25" s="230"/>
      <c r="C25" s="638"/>
      <c r="D25" s="415"/>
      <c r="E25" s="192"/>
      <c r="F25" s="192"/>
      <c r="G25" s="192"/>
      <c r="H25" s="403"/>
      <c r="I25" s="192"/>
      <c r="J25" s="192"/>
      <c r="K25" s="192"/>
      <c r="L25" s="403"/>
      <c r="M25" s="192"/>
      <c r="N25" s="192"/>
      <c r="O25" s="192"/>
      <c r="P25" s="63"/>
      <c r="Q25" s="63"/>
      <c r="R25" s="59"/>
      <c r="S25" s="63"/>
      <c r="T25" s="63"/>
      <c r="U25" s="63"/>
      <c r="V25" s="31"/>
    </row>
    <row r="26" spans="1:22" s="30" customFormat="1" ht="15" customHeight="1">
      <c r="A26" s="841"/>
      <c r="B26" s="229" t="s">
        <v>80</v>
      </c>
      <c r="C26" s="394" t="s">
        <v>173</v>
      </c>
      <c r="D26" s="415"/>
      <c r="E26" s="192">
        <v>761.2</v>
      </c>
      <c r="F26" s="192">
        <v>443.2</v>
      </c>
      <c r="G26" s="192">
        <v>318</v>
      </c>
      <c r="H26" s="403"/>
      <c r="I26" s="192">
        <v>2234</v>
      </c>
      <c r="J26" s="192">
        <v>2379</v>
      </c>
      <c r="K26" s="192">
        <v>2034</v>
      </c>
      <c r="L26" s="403"/>
      <c r="M26" s="192">
        <v>3118</v>
      </c>
      <c r="N26" s="192">
        <v>3280</v>
      </c>
      <c r="O26" s="192">
        <v>2894</v>
      </c>
      <c r="P26" s="63"/>
      <c r="Q26" s="63"/>
      <c r="R26" s="59"/>
      <c r="S26" s="63"/>
      <c r="T26" s="63"/>
      <c r="U26" s="63"/>
      <c r="V26" s="31"/>
    </row>
    <row r="27" spans="1:22" s="30" customFormat="1" ht="15" customHeight="1">
      <c r="A27" s="841"/>
      <c r="B27" s="290" t="s">
        <v>225</v>
      </c>
      <c r="C27" s="394">
        <v>2023</v>
      </c>
      <c r="D27" s="415"/>
      <c r="E27" s="192">
        <v>733.5</v>
      </c>
      <c r="F27" s="192">
        <v>418.5</v>
      </c>
      <c r="G27" s="192">
        <v>315</v>
      </c>
      <c r="H27" s="403"/>
      <c r="I27" s="192">
        <v>2464</v>
      </c>
      <c r="J27" s="192">
        <v>2702</v>
      </c>
      <c r="K27" s="192">
        <v>2276</v>
      </c>
      <c r="L27" s="403"/>
      <c r="M27" s="192">
        <v>3354</v>
      </c>
      <c r="N27" s="192">
        <v>3568</v>
      </c>
      <c r="O27" s="192">
        <v>3069</v>
      </c>
      <c r="P27" s="63"/>
      <c r="Q27" s="63"/>
      <c r="R27" s="59"/>
      <c r="S27" s="63"/>
      <c r="T27" s="63"/>
      <c r="U27" s="63"/>
      <c r="V27" s="31"/>
    </row>
    <row r="28" spans="1:22" s="30" customFormat="1" ht="15" customHeight="1">
      <c r="A28" s="841"/>
      <c r="B28" s="230"/>
      <c r="C28" s="644">
        <v>2024</v>
      </c>
      <c r="D28" s="649"/>
      <c r="E28" s="652">
        <v>730</v>
      </c>
      <c r="F28" s="652">
        <v>414.2</v>
      </c>
      <c r="G28" s="652">
        <v>315.8</v>
      </c>
      <c r="H28" s="653"/>
      <c r="I28" s="652">
        <v>2604</v>
      </c>
      <c r="J28" s="652">
        <v>2775</v>
      </c>
      <c r="K28" s="652">
        <v>2462</v>
      </c>
      <c r="L28" s="654"/>
      <c r="M28" s="652">
        <v>3575</v>
      </c>
      <c r="N28" s="652">
        <v>3828</v>
      </c>
      <c r="O28" s="652">
        <v>3242</v>
      </c>
      <c r="P28" s="63"/>
      <c r="Q28" s="63"/>
      <c r="R28" s="59"/>
      <c r="S28" s="63"/>
      <c r="T28" s="63"/>
      <c r="U28" s="63"/>
      <c r="V28" s="31"/>
    </row>
    <row r="29" spans="1:22" s="30" customFormat="1" ht="9.9499999999999993" customHeight="1">
      <c r="A29" s="841"/>
      <c r="B29" s="230"/>
      <c r="C29" s="638"/>
      <c r="D29" s="415"/>
      <c r="E29" s="192"/>
      <c r="F29" s="192"/>
      <c r="G29" s="192"/>
      <c r="H29" s="403"/>
      <c r="I29" s="192"/>
      <c r="J29" s="192"/>
      <c r="K29" s="192"/>
      <c r="L29" s="403"/>
      <c r="M29" s="192"/>
      <c r="N29" s="192"/>
      <c r="O29" s="192"/>
      <c r="P29" s="63"/>
      <c r="Q29" s="63"/>
      <c r="R29" s="59"/>
      <c r="S29" s="63"/>
      <c r="T29" s="63"/>
      <c r="U29" s="63"/>
      <c r="V29" s="31"/>
    </row>
    <row r="30" spans="1:22" s="30" customFormat="1" ht="15" customHeight="1">
      <c r="A30" s="841"/>
      <c r="B30" s="229" t="s">
        <v>81</v>
      </c>
      <c r="C30" s="394" t="s">
        <v>173</v>
      </c>
      <c r="D30" s="414"/>
      <c r="E30" s="361">
        <v>49</v>
      </c>
      <c r="F30" s="361">
        <v>31.4</v>
      </c>
      <c r="G30" s="361">
        <v>17.600000000000001</v>
      </c>
      <c r="H30" s="639"/>
      <c r="I30" s="192">
        <v>1590</v>
      </c>
      <c r="J30" s="192">
        <v>1666</v>
      </c>
      <c r="K30" s="192">
        <v>1463</v>
      </c>
      <c r="L30" s="639"/>
      <c r="M30" s="192">
        <v>2305</v>
      </c>
      <c r="N30" s="192">
        <v>2304</v>
      </c>
      <c r="O30" s="192">
        <v>2308</v>
      </c>
      <c r="P30" s="63"/>
      <c r="Q30" s="63"/>
      <c r="R30" s="63"/>
      <c r="S30" s="63"/>
      <c r="T30" s="63"/>
      <c r="U30" s="63"/>
      <c r="V30" s="31"/>
    </row>
    <row r="31" spans="1:22" s="30" customFormat="1" ht="15" customHeight="1">
      <c r="A31" s="841"/>
      <c r="B31" s="290" t="s">
        <v>82</v>
      </c>
      <c r="C31" s="394">
        <v>2023</v>
      </c>
      <c r="D31" s="415"/>
      <c r="E31" s="192">
        <v>49.5</v>
      </c>
      <c r="F31" s="192">
        <v>31.7</v>
      </c>
      <c r="G31" s="192">
        <v>17.8</v>
      </c>
      <c r="H31" s="403"/>
      <c r="I31" s="192">
        <v>1593</v>
      </c>
      <c r="J31" s="192">
        <v>1769</v>
      </c>
      <c r="K31" s="192">
        <v>1542</v>
      </c>
      <c r="L31" s="403"/>
      <c r="M31" s="192">
        <v>2450</v>
      </c>
      <c r="N31" s="192">
        <v>2451</v>
      </c>
      <c r="O31" s="192">
        <v>2448</v>
      </c>
      <c r="P31" s="63"/>
      <c r="Q31" s="63"/>
      <c r="R31" s="63"/>
      <c r="S31" s="63"/>
      <c r="T31" s="63"/>
      <c r="U31" s="63"/>
      <c r="V31" s="31"/>
    </row>
    <row r="32" spans="1:22" s="30" customFormat="1" ht="15" customHeight="1">
      <c r="A32" s="841"/>
      <c r="B32" s="230"/>
      <c r="C32" s="644">
        <v>2024</v>
      </c>
      <c r="D32" s="649"/>
      <c r="E32" s="655">
        <v>50</v>
      </c>
      <c r="F32" s="655">
        <v>32</v>
      </c>
      <c r="G32" s="655">
        <v>18</v>
      </c>
      <c r="H32" s="653"/>
      <c r="I32" s="652">
        <v>1642</v>
      </c>
      <c r="J32" s="652">
        <v>1642</v>
      </c>
      <c r="K32" s="652">
        <v>1660</v>
      </c>
      <c r="L32" s="654"/>
      <c r="M32" s="652">
        <v>2463</v>
      </c>
      <c r="N32" s="652">
        <v>2535</v>
      </c>
      <c r="O32" s="652">
        <v>2337</v>
      </c>
      <c r="P32" s="63"/>
      <c r="Q32" s="63"/>
      <c r="R32" s="63"/>
      <c r="S32" s="63"/>
      <c r="T32" s="63"/>
      <c r="U32" s="63"/>
      <c r="V32" s="31"/>
    </row>
    <row r="33" spans="1:22" s="30" customFormat="1" ht="9.9499999999999993" customHeight="1">
      <c r="A33" s="841"/>
      <c r="B33" s="230"/>
      <c r="C33" s="638"/>
      <c r="D33" s="414"/>
      <c r="E33" s="361"/>
      <c r="F33" s="361"/>
      <c r="G33" s="361"/>
      <c r="H33" s="639"/>
      <c r="I33" s="361"/>
      <c r="J33" s="361"/>
      <c r="K33" s="361"/>
      <c r="L33" s="639"/>
      <c r="M33" s="361"/>
      <c r="N33" s="361"/>
      <c r="O33" s="361"/>
      <c r="P33" s="63"/>
      <c r="Q33" s="63"/>
      <c r="R33" s="63"/>
      <c r="S33" s="63"/>
      <c r="T33" s="63"/>
      <c r="U33" s="63"/>
      <c r="V33" s="31"/>
    </row>
    <row r="34" spans="1:22" s="30" customFormat="1" ht="15" customHeight="1">
      <c r="A34" s="841"/>
      <c r="B34" s="227" t="s">
        <v>65</v>
      </c>
      <c r="C34" s="394" t="s">
        <v>173</v>
      </c>
      <c r="D34" s="414"/>
      <c r="E34" s="361">
        <v>1302.5</v>
      </c>
      <c r="F34" s="192">
        <v>1054.8</v>
      </c>
      <c r="G34" s="361">
        <v>247.6</v>
      </c>
      <c r="H34" s="639"/>
      <c r="I34" s="192">
        <v>1420</v>
      </c>
      <c r="J34" s="192">
        <v>1565</v>
      </c>
      <c r="K34" s="192">
        <v>1366</v>
      </c>
      <c r="L34" s="639"/>
      <c r="M34" s="192">
        <v>1742</v>
      </c>
      <c r="N34" s="192">
        <v>1805</v>
      </c>
      <c r="O34" s="192">
        <v>1473</v>
      </c>
      <c r="P34" s="63"/>
      <c r="Q34" s="63"/>
      <c r="R34" s="63"/>
      <c r="S34" s="63"/>
      <c r="T34" s="63"/>
      <c r="U34" s="63"/>
      <c r="V34" s="31"/>
    </row>
    <row r="35" spans="1:22" s="30" customFormat="1" ht="15" customHeight="1">
      <c r="A35" s="841"/>
      <c r="B35" s="290" t="s">
        <v>226</v>
      </c>
      <c r="C35" s="394">
        <v>2023</v>
      </c>
      <c r="D35" s="415"/>
      <c r="E35" s="192">
        <v>1435.8</v>
      </c>
      <c r="F35" s="192">
        <v>1155.9000000000001</v>
      </c>
      <c r="G35" s="192">
        <v>279.89999999999998</v>
      </c>
      <c r="H35" s="403"/>
      <c r="I35" s="192">
        <v>1529</v>
      </c>
      <c r="J35" s="192">
        <v>1598</v>
      </c>
      <c r="K35" s="192">
        <v>1399</v>
      </c>
      <c r="L35" s="403"/>
      <c r="M35" s="192">
        <v>1834</v>
      </c>
      <c r="N35" s="192">
        <v>1907</v>
      </c>
      <c r="O35" s="192">
        <v>1532</v>
      </c>
      <c r="P35" s="63"/>
      <c r="Q35" s="63"/>
      <c r="R35" s="63"/>
      <c r="S35" s="63"/>
      <c r="T35" s="63"/>
      <c r="U35" s="63"/>
      <c r="V35" s="31"/>
    </row>
    <row r="36" spans="1:22" s="30" customFormat="1" ht="15" customHeight="1">
      <c r="A36" s="841"/>
      <c r="B36" s="230"/>
      <c r="C36" s="644">
        <v>2024</v>
      </c>
      <c r="D36" s="649"/>
      <c r="E36" s="652">
        <v>1719.1</v>
      </c>
      <c r="F36" s="652">
        <v>1388</v>
      </c>
      <c r="G36" s="652">
        <v>331.1</v>
      </c>
      <c r="H36" s="653"/>
      <c r="I36" s="652">
        <v>1630</v>
      </c>
      <c r="J36" s="652">
        <v>1630</v>
      </c>
      <c r="K36" s="652">
        <v>1470</v>
      </c>
      <c r="L36" s="654"/>
      <c r="M36" s="652">
        <v>1986</v>
      </c>
      <c r="N36" s="652">
        <v>2068</v>
      </c>
      <c r="O36" s="652">
        <v>1641</v>
      </c>
      <c r="P36" s="63"/>
      <c r="Q36" s="63"/>
      <c r="R36" s="63"/>
      <c r="S36" s="63"/>
      <c r="T36" s="63"/>
      <c r="U36" s="63"/>
      <c r="V36" s="31"/>
    </row>
    <row r="37" spans="1:22" s="30" customFormat="1" ht="8.1" customHeight="1" thickBot="1">
      <c r="A37" s="841"/>
      <c r="B37" s="507"/>
      <c r="C37" s="507"/>
      <c r="D37" s="508"/>
      <c r="E37" s="508"/>
      <c r="F37" s="509"/>
      <c r="G37" s="509"/>
      <c r="H37" s="509"/>
      <c r="I37" s="509"/>
      <c r="J37" s="509"/>
      <c r="K37" s="509"/>
      <c r="L37" s="509"/>
      <c r="M37" s="509"/>
      <c r="N37" s="509"/>
      <c r="O37" s="509"/>
      <c r="P37" s="64"/>
      <c r="Q37" s="64"/>
      <c r="R37" s="64"/>
      <c r="S37" s="64"/>
      <c r="T37" s="64"/>
      <c r="U37" s="64"/>
      <c r="V37" s="32"/>
    </row>
    <row r="38" spans="1:22" s="30" customFormat="1" ht="8.1" customHeight="1">
      <c r="A38" s="841"/>
      <c r="B38" s="212"/>
      <c r="C38" s="212"/>
      <c r="D38" s="213"/>
      <c r="E38" s="213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64"/>
      <c r="Q38" s="64"/>
      <c r="R38" s="64"/>
      <c r="S38" s="64"/>
      <c r="T38" s="64"/>
      <c r="U38" s="64"/>
      <c r="V38" s="32"/>
    </row>
    <row r="39" spans="1:22" s="30" customFormat="1" ht="15" customHeight="1">
      <c r="A39" s="841"/>
      <c r="B39" s="717" t="s">
        <v>319</v>
      </c>
      <c r="C39" s="212"/>
      <c r="D39" s="213"/>
      <c r="E39" s="213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64"/>
      <c r="Q39" s="64"/>
      <c r="R39" s="64"/>
      <c r="S39" s="64"/>
      <c r="T39" s="64"/>
      <c r="U39" s="64"/>
      <c r="V39" s="32"/>
    </row>
    <row r="40" spans="1:22" s="30" customFormat="1" ht="15" customHeight="1">
      <c r="A40" s="841"/>
      <c r="B40" s="717" t="s">
        <v>334</v>
      </c>
      <c r="C40" s="212"/>
      <c r="D40" s="213"/>
      <c r="E40" s="213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64"/>
      <c r="Q40" s="64"/>
      <c r="R40" s="64"/>
      <c r="S40" s="64"/>
      <c r="T40" s="64"/>
      <c r="U40" s="64"/>
      <c r="V40" s="32"/>
    </row>
    <row r="41" spans="1:22" s="30" customFormat="1" ht="15" customHeight="1">
      <c r="A41" s="841"/>
      <c r="B41" s="718" t="s">
        <v>335</v>
      </c>
      <c r="C41" s="212"/>
      <c r="D41" s="213"/>
      <c r="E41" s="213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64"/>
      <c r="Q41" s="64"/>
      <c r="R41" s="64"/>
      <c r="S41" s="64"/>
      <c r="T41" s="64"/>
      <c r="U41" s="64"/>
      <c r="V41" s="32"/>
    </row>
    <row r="42" spans="1:22" s="30" customFormat="1" ht="15" customHeight="1">
      <c r="A42" s="841"/>
      <c r="B42" s="717" t="s">
        <v>306</v>
      </c>
      <c r="C42" s="212"/>
      <c r="D42" s="213"/>
      <c r="E42" s="213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64"/>
      <c r="Q42" s="64"/>
      <c r="R42" s="64"/>
      <c r="S42" s="64"/>
      <c r="T42" s="64"/>
      <c r="U42" s="64"/>
      <c r="V42" s="32"/>
    </row>
    <row r="43" spans="1:22" s="30" customFormat="1" ht="15" customHeight="1">
      <c r="A43" s="841"/>
      <c r="B43" s="764" t="s">
        <v>318</v>
      </c>
      <c r="C43" s="212"/>
      <c r="D43" s="213"/>
      <c r="E43" s="213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64"/>
      <c r="Q43" s="64"/>
      <c r="R43" s="64"/>
      <c r="S43" s="64"/>
      <c r="T43" s="64"/>
      <c r="U43" s="64"/>
      <c r="V43" s="32"/>
    </row>
    <row r="44" spans="1:22" s="30" customFormat="1" ht="8.1" customHeight="1">
      <c r="A44" s="841"/>
      <c r="B44" s="212"/>
      <c r="C44" s="212"/>
      <c r="D44" s="213"/>
      <c r="E44" s="213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64"/>
      <c r="Q44" s="64"/>
      <c r="R44" s="64"/>
      <c r="S44" s="64"/>
      <c r="T44" s="64"/>
      <c r="U44" s="64"/>
      <c r="V44" s="32"/>
    </row>
    <row r="45" spans="1:22" s="19" customFormat="1" ht="15" customHeight="1">
      <c r="A45" s="841"/>
      <c r="B45" s="722" t="s">
        <v>1</v>
      </c>
      <c r="C45" s="65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</row>
    <row r="46" spans="1:22" s="19" customFormat="1" ht="15" customHeight="1">
      <c r="A46" s="841"/>
      <c r="B46" s="72" t="s">
        <v>180</v>
      </c>
      <c r="C46" s="66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</row>
    <row r="47" spans="1:22" s="19" customFormat="1" ht="12.75" customHeight="1">
      <c r="A47" s="841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</row>
    <row r="48" spans="1:22" s="19" customFormat="1" ht="12.75" customHeight="1">
      <c r="A48" s="45"/>
      <c r="B48" s="52"/>
      <c r="C48" s="52"/>
      <c r="D48" s="22"/>
      <c r="E48" s="22"/>
      <c r="F48" s="791"/>
      <c r="G48" s="22"/>
      <c r="H48" s="22"/>
      <c r="I48" s="22"/>
      <c r="J48" s="22"/>
      <c r="K48" s="22"/>
      <c r="L48" s="22"/>
      <c r="M48" s="22"/>
      <c r="N48" s="22"/>
      <c r="O48" s="22"/>
    </row>
    <row r="49" spans="1:22" s="19" customFormat="1" ht="12.75" customHeight="1">
      <c r="A49" s="45"/>
      <c r="B49" s="52"/>
      <c r="C49" s="52"/>
      <c r="D49" s="22"/>
      <c r="E49" s="22"/>
      <c r="F49" s="791"/>
      <c r="G49" s="22"/>
      <c r="H49" s="22"/>
      <c r="I49" s="22"/>
      <c r="J49" s="22"/>
      <c r="K49" s="22"/>
      <c r="L49" s="22"/>
      <c r="M49" s="22"/>
      <c r="N49" s="22"/>
      <c r="O49" s="22"/>
    </row>
    <row r="50" spans="1:22" s="19" customFormat="1" ht="12.75" customHeight="1">
      <c r="A50" s="45"/>
      <c r="B50" s="717" t="s">
        <v>319</v>
      </c>
      <c r="C50" s="5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1:22" ht="12.75" customHeight="1">
      <c r="A51" s="6"/>
      <c r="B51" s="717" t="s">
        <v>316</v>
      </c>
    </row>
    <row r="52" spans="1:22" s="7" customFormat="1" ht="12.75" customHeight="1">
      <c r="A52" s="6"/>
      <c r="B52" s="718" t="s">
        <v>317</v>
      </c>
      <c r="C52" s="275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4"/>
      <c r="Q52" s="4"/>
      <c r="R52" s="4"/>
      <c r="S52" s="4"/>
      <c r="T52" s="4"/>
      <c r="U52" s="4"/>
      <c r="V52" s="4"/>
    </row>
    <row r="53" spans="1:22" s="7" customFormat="1" ht="12.75" customHeight="1">
      <c r="A53" s="6"/>
      <c r="B53" s="717" t="s">
        <v>306</v>
      </c>
      <c r="C53" s="275"/>
      <c r="D53" s="276"/>
      <c r="E53" s="276"/>
      <c r="F53" s="276"/>
      <c r="G53" s="276"/>
      <c r="H53" s="276"/>
      <c r="I53" s="276"/>
      <c r="J53" s="276"/>
      <c r="K53" s="276"/>
      <c r="L53" s="276"/>
      <c r="M53" s="276"/>
      <c r="N53" s="276"/>
      <c r="O53" s="276"/>
      <c r="P53" s="4"/>
      <c r="Q53" s="4"/>
      <c r="R53" s="4"/>
      <c r="S53" s="4"/>
      <c r="T53" s="4"/>
      <c r="U53" s="4"/>
      <c r="V53" s="4"/>
    </row>
    <row r="54" spans="1:22" s="7" customFormat="1" ht="12.75" customHeight="1">
      <c r="A54" s="6"/>
      <c r="B54" s="764" t="s">
        <v>318</v>
      </c>
      <c r="C54" s="275"/>
      <c r="D54" s="276"/>
      <c r="E54" s="276"/>
      <c r="F54" s="276"/>
      <c r="G54" s="276"/>
      <c r="H54" s="276"/>
      <c r="I54" s="276"/>
      <c r="J54" s="276"/>
      <c r="K54" s="276"/>
      <c r="L54" s="276"/>
      <c r="M54" s="276"/>
      <c r="N54" s="276"/>
      <c r="O54" s="276"/>
      <c r="P54" s="4"/>
      <c r="Q54" s="4"/>
      <c r="R54" s="4"/>
      <c r="S54" s="4"/>
      <c r="T54" s="4"/>
      <c r="U54" s="4"/>
      <c r="V54" s="4"/>
    </row>
    <row r="55" spans="1:22" s="7" customFormat="1" ht="12.75" customHeight="1">
      <c r="A55" s="6"/>
      <c r="B55" s="47"/>
      <c r="C55" s="275"/>
      <c r="D55" s="276"/>
      <c r="E55" s="276"/>
      <c r="F55" s="276"/>
      <c r="G55" s="276"/>
      <c r="H55" s="276"/>
      <c r="I55" s="276"/>
      <c r="J55" s="276"/>
      <c r="K55" s="276"/>
      <c r="L55" s="276"/>
      <c r="M55" s="276"/>
      <c r="N55" s="276"/>
      <c r="O55" s="276"/>
      <c r="P55" s="4"/>
      <c r="Q55" s="4"/>
      <c r="R55" s="4"/>
      <c r="S55" s="4"/>
      <c r="T55" s="4"/>
      <c r="U55" s="4"/>
      <c r="V55" s="4"/>
    </row>
    <row r="56" spans="1:22" s="7" customFormat="1" ht="10.5" customHeight="1">
      <c r="A56" s="8"/>
      <c r="B56" s="275"/>
      <c r="C56" s="275"/>
      <c r="D56" s="276"/>
      <c r="E56" s="276"/>
      <c r="F56" s="276"/>
      <c r="G56" s="276"/>
      <c r="H56" s="276"/>
      <c r="I56" s="276"/>
      <c r="J56" s="276"/>
      <c r="K56" s="276"/>
      <c r="L56" s="276"/>
      <c r="M56" s="276"/>
      <c r="N56" s="276"/>
      <c r="O56" s="276"/>
      <c r="P56" s="4"/>
      <c r="Q56" s="4"/>
      <c r="R56" s="4"/>
      <c r="S56" s="4"/>
      <c r="T56" s="4"/>
      <c r="U56" s="4"/>
      <c r="V56" s="4"/>
    </row>
    <row r="57" spans="1:22" ht="12.75" customHeight="1">
      <c r="B57" s="83" t="s">
        <v>297</v>
      </c>
    </row>
    <row r="58" spans="1:22" ht="12.75" customHeight="1">
      <c r="B58" s="86" t="s">
        <v>298</v>
      </c>
    </row>
  </sheetData>
  <sheetProtection algorithmName="SHA-512" hashValue="amvgHvBlHGYpTqESmY2gvuUFSIlVlCaTrMPjR6CTzF2bMfa7JZ2JZi6Y9toASC5ahuYVagCYZx+uOKuuvxjYHA==" saltValue="DPuBjkgfMx1eNO8Q3N8J7g==" spinCount="100000" sheet="1" objects="1" scenarios="1"/>
  <mergeCells count="10">
    <mergeCell ref="B2:O2"/>
    <mergeCell ref="A2:A47"/>
    <mergeCell ref="I5:K5"/>
    <mergeCell ref="M5:O5"/>
    <mergeCell ref="F48:F49"/>
    <mergeCell ref="B5:B6"/>
    <mergeCell ref="C5:C6"/>
    <mergeCell ref="E5:G5"/>
    <mergeCell ref="E7:O7"/>
    <mergeCell ref="B3:O3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5" max="1048575" man="1"/>
  </col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66">
    <tabColor theme="9" tint="0.39997558519241921"/>
  </sheetPr>
  <dimension ref="A2:O42"/>
  <sheetViews>
    <sheetView view="pageBreakPreview" zoomScale="80" zoomScaleNormal="70" zoomScaleSheetLayoutView="80" workbookViewId="0">
      <selection activeCell="B26" sqref="B26:B27"/>
    </sheetView>
  </sheetViews>
  <sheetFormatPr defaultColWidth="11.42578125" defaultRowHeight="12.75" customHeight="1"/>
  <cols>
    <col min="1" max="1" width="2.7109375" style="8" customWidth="1"/>
    <col min="2" max="2" width="37.28515625" style="275" customWidth="1"/>
    <col min="3" max="3" width="15.7109375" style="294" customWidth="1"/>
    <col min="4" max="4" width="4.42578125" style="276" customWidth="1"/>
    <col min="5" max="9" width="22.7109375" style="276" customWidth="1"/>
    <col min="10" max="16384" width="11.42578125" style="4"/>
  </cols>
  <sheetData>
    <row r="2" spans="1:15" s="27" customFormat="1" ht="15" customHeight="1">
      <c r="A2" s="841"/>
      <c r="B2" s="886" t="s">
        <v>230</v>
      </c>
      <c r="C2" s="887"/>
      <c r="D2" s="887"/>
      <c r="E2" s="887"/>
      <c r="F2" s="887"/>
      <c r="G2" s="887"/>
      <c r="H2" s="887"/>
      <c r="I2" s="887"/>
      <c r="J2" s="57"/>
      <c r="K2" s="57"/>
      <c r="L2" s="57"/>
      <c r="M2" s="57"/>
      <c r="N2" s="57"/>
    </row>
    <row r="3" spans="1:15" s="27" customFormat="1" ht="15" customHeight="1">
      <c r="A3" s="841"/>
      <c r="B3" s="888" t="s">
        <v>231</v>
      </c>
      <c r="C3" s="888"/>
      <c r="D3" s="888"/>
      <c r="E3" s="888"/>
      <c r="F3" s="888"/>
      <c r="G3" s="888"/>
      <c r="H3" s="888"/>
      <c r="I3" s="888"/>
      <c r="J3" s="57"/>
      <c r="K3" s="57"/>
      <c r="L3" s="57"/>
      <c r="M3" s="57"/>
      <c r="N3" s="57"/>
    </row>
    <row r="4" spans="1:15" s="26" customFormat="1" ht="12" customHeight="1" thickBot="1">
      <c r="A4" s="841"/>
      <c r="B4" s="143"/>
      <c r="C4" s="298"/>
      <c r="D4" s="87"/>
      <c r="E4" s="87"/>
      <c r="F4" s="33"/>
      <c r="G4" s="33"/>
      <c r="H4" s="33"/>
      <c r="I4" s="33"/>
    </row>
    <row r="5" spans="1:15" s="26" customFormat="1" ht="51.75" customHeight="1">
      <c r="A5" s="841"/>
      <c r="B5" s="920" t="s">
        <v>168</v>
      </c>
      <c r="C5" s="910" t="s">
        <v>140</v>
      </c>
      <c r="D5" s="580"/>
      <c r="E5" s="932" t="s">
        <v>206</v>
      </c>
      <c r="F5" s="932"/>
      <c r="G5" s="932"/>
      <c r="H5" s="932"/>
      <c r="I5" s="932"/>
    </row>
    <row r="6" spans="1:15" s="26" customFormat="1" ht="10.15" customHeight="1">
      <c r="A6" s="841"/>
      <c r="B6" s="858"/>
      <c r="C6" s="787"/>
      <c r="D6" s="199"/>
      <c r="E6" s="265"/>
      <c r="F6" s="265"/>
      <c r="G6" s="265"/>
      <c r="H6" s="265"/>
      <c r="I6" s="265"/>
    </row>
    <row r="7" spans="1:15" s="26" customFormat="1" ht="39" customHeight="1">
      <c r="A7" s="841"/>
      <c r="B7" s="858"/>
      <c r="C7" s="787"/>
      <c r="D7" s="199"/>
      <c r="E7" s="552" t="s">
        <v>109</v>
      </c>
      <c r="F7" s="552" t="s">
        <v>77</v>
      </c>
      <c r="G7" s="552" t="s">
        <v>134</v>
      </c>
      <c r="H7" s="552" t="s">
        <v>179</v>
      </c>
      <c r="I7" s="552" t="s">
        <v>169</v>
      </c>
    </row>
    <row r="8" spans="1:15" s="26" customFormat="1" ht="24.95" customHeight="1" thickBot="1">
      <c r="A8" s="841"/>
      <c r="B8" s="555"/>
      <c r="C8" s="585"/>
      <c r="D8" s="579"/>
      <c r="E8" s="929" t="s">
        <v>2</v>
      </c>
      <c r="F8" s="929"/>
      <c r="G8" s="929"/>
      <c r="H8" s="929"/>
      <c r="I8" s="929"/>
    </row>
    <row r="9" spans="1:15" s="26" customFormat="1" ht="18" customHeight="1">
      <c r="A9" s="841"/>
      <c r="B9" s="199"/>
      <c r="C9" s="257"/>
      <c r="D9" s="199"/>
      <c r="E9" s="939"/>
      <c r="F9" s="939"/>
      <c r="G9" s="939"/>
      <c r="H9" s="939"/>
      <c r="I9" s="939"/>
    </row>
    <row r="10" spans="1:15" s="29" customFormat="1" ht="18" customHeight="1">
      <c r="A10" s="841"/>
      <c r="B10" s="840" t="s">
        <v>164</v>
      </c>
      <c r="C10" s="393" t="s">
        <v>173</v>
      </c>
      <c r="D10" s="640"/>
      <c r="E10" s="161">
        <v>85.4</v>
      </c>
      <c r="F10" s="161">
        <v>85.1</v>
      </c>
      <c r="G10" s="161">
        <v>89.7</v>
      </c>
      <c r="H10" s="161">
        <v>84.2</v>
      </c>
      <c r="I10" s="161">
        <v>61.9</v>
      </c>
      <c r="J10" s="62"/>
      <c r="K10" s="58"/>
      <c r="L10" s="62"/>
      <c r="M10" s="62"/>
      <c r="N10" s="62"/>
      <c r="O10" s="42"/>
    </row>
    <row r="11" spans="1:15" s="30" customFormat="1" ht="18" customHeight="1">
      <c r="A11" s="841"/>
      <c r="B11" s="840"/>
      <c r="C11" s="393">
        <v>2023</v>
      </c>
      <c r="D11" s="640"/>
      <c r="E11" s="161">
        <v>85.7</v>
      </c>
      <c r="F11" s="161">
        <v>85</v>
      </c>
      <c r="G11" s="161">
        <v>89.5</v>
      </c>
      <c r="H11" s="161">
        <v>86.1</v>
      </c>
      <c r="I11" s="161">
        <v>67</v>
      </c>
      <c r="J11" s="63"/>
      <c r="K11" s="59"/>
      <c r="L11" s="63"/>
      <c r="M11" s="63"/>
      <c r="N11" s="63"/>
      <c r="O11" s="31"/>
    </row>
    <row r="12" spans="1:15" s="30" customFormat="1" ht="18" customHeight="1">
      <c r="A12" s="841"/>
      <c r="B12" s="295"/>
      <c r="C12" s="642">
        <v>2024</v>
      </c>
      <c r="D12" s="643"/>
      <c r="E12" s="161">
        <v>86</v>
      </c>
      <c r="F12" s="161">
        <v>86</v>
      </c>
      <c r="G12" s="161">
        <v>87.1</v>
      </c>
      <c r="H12" s="161">
        <v>84.9</v>
      </c>
      <c r="I12" s="161">
        <v>78</v>
      </c>
      <c r="J12" s="63"/>
      <c r="K12" s="59"/>
      <c r="L12" s="63"/>
      <c r="M12" s="63"/>
      <c r="N12" s="63"/>
      <c r="O12" s="31"/>
    </row>
    <row r="13" spans="1:15" s="30" customFormat="1" ht="18" customHeight="1">
      <c r="A13" s="841"/>
      <c r="B13" s="596"/>
      <c r="C13" s="597"/>
      <c r="D13" s="598"/>
      <c r="E13" s="598"/>
      <c r="F13" s="598"/>
      <c r="G13" s="598"/>
      <c r="H13" s="598"/>
      <c r="I13" s="598"/>
      <c r="J13" s="63"/>
      <c r="K13" s="59"/>
      <c r="L13" s="63"/>
      <c r="M13" s="63"/>
      <c r="N13" s="63"/>
      <c r="O13" s="31"/>
    </row>
    <row r="14" spans="1:15" s="30" customFormat="1" ht="18" customHeight="1">
      <c r="A14" s="841"/>
      <c r="B14" s="295"/>
      <c r="C14" s="282"/>
      <c r="D14" s="281"/>
      <c r="E14" s="243"/>
      <c r="F14" s="243"/>
      <c r="G14" s="243"/>
      <c r="H14" s="243"/>
      <c r="I14" s="243"/>
      <c r="J14" s="63"/>
      <c r="K14" s="59"/>
      <c r="L14" s="63"/>
      <c r="M14" s="63"/>
      <c r="N14" s="63"/>
      <c r="O14" s="31"/>
    </row>
    <row r="15" spans="1:15" s="30" customFormat="1" ht="18" customHeight="1">
      <c r="A15" s="841"/>
      <c r="B15" s="931" t="s">
        <v>114</v>
      </c>
      <c r="C15" s="394" t="s">
        <v>173</v>
      </c>
      <c r="D15" s="635"/>
      <c r="E15" s="146">
        <v>88.1</v>
      </c>
      <c r="F15" s="146">
        <v>88.51270194588075</v>
      </c>
      <c r="G15" s="146">
        <v>91.173553793898733</v>
      </c>
      <c r="H15" s="146">
        <v>84.827425406134935</v>
      </c>
      <c r="I15" s="146">
        <v>70.799679439697925</v>
      </c>
      <c r="J15" s="63"/>
      <c r="K15" s="59"/>
      <c r="L15" s="63"/>
      <c r="M15" s="63"/>
      <c r="N15" s="63"/>
      <c r="O15" s="31"/>
    </row>
    <row r="16" spans="1:15" s="30" customFormat="1" ht="18" customHeight="1">
      <c r="A16" s="841"/>
      <c r="B16" s="931"/>
      <c r="C16" s="394">
        <v>2023</v>
      </c>
      <c r="D16" s="635"/>
      <c r="E16" s="146">
        <v>88.6</v>
      </c>
      <c r="F16" s="146">
        <v>89.158834336948871</v>
      </c>
      <c r="G16" s="146">
        <v>90.475216690520782</v>
      </c>
      <c r="H16" s="146">
        <v>89.463354124093399</v>
      </c>
      <c r="I16" s="146">
        <v>68.703662811809025</v>
      </c>
      <c r="J16" s="63"/>
      <c r="K16" s="59"/>
      <c r="L16" s="63"/>
      <c r="M16" s="63"/>
      <c r="N16" s="63"/>
      <c r="O16" s="31"/>
    </row>
    <row r="17" spans="1:15" s="30" customFormat="1" ht="18" customHeight="1">
      <c r="A17" s="841"/>
      <c r="B17" s="296"/>
      <c r="C17" s="644">
        <v>2024</v>
      </c>
      <c r="D17" s="645"/>
      <c r="E17" s="146">
        <v>89</v>
      </c>
      <c r="F17" s="146">
        <v>89.5</v>
      </c>
      <c r="G17" s="146">
        <v>89.1</v>
      </c>
      <c r="H17" s="146">
        <v>91.1</v>
      </c>
      <c r="I17" s="146">
        <v>80.099999999999994</v>
      </c>
      <c r="J17" s="63"/>
      <c r="K17" s="59"/>
      <c r="L17" s="63"/>
      <c r="M17" s="63"/>
      <c r="N17" s="63"/>
      <c r="O17" s="31"/>
    </row>
    <row r="18" spans="1:15" s="30" customFormat="1" ht="18" customHeight="1">
      <c r="A18" s="841"/>
      <c r="B18" s="296"/>
      <c r="C18" s="634"/>
      <c r="D18" s="634"/>
      <c r="E18" s="634"/>
      <c r="F18" s="634"/>
      <c r="G18" s="634"/>
      <c r="H18" s="634"/>
      <c r="I18" s="634"/>
      <c r="J18" s="63"/>
      <c r="K18" s="59"/>
      <c r="L18" s="63"/>
      <c r="M18" s="63"/>
      <c r="N18" s="63"/>
      <c r="O18" s="31"/>
    </row>
    <row r="19" spans="1:15" s="30" customFormat="1" ht="18" customHeight="1">
      <c r="A19" s="841"/>
      <c r="B19" s="296"/>
      <c r="C19" s="387"/>
      <c r="D19" s="635"/>
      <c r="E19" s="297"/>
      <c r="F19" s="297"/>
      <c r="G19" s="297"/>
      <c r="H19" s="297"/>
      <c r="I19" s="297"/>
      <c r="J19" s="63"/>
      <c r="K19" s="59"/>
      <c r="L19" s="63"/>
      <c r="M19" s="63"/>
      <c r="N19" s="63"/>
      <c r="O19" s="31"/>
    </row>
    <row r="20" spans="1:15" s="30" customFormat="1" ht="18" customHeight="1">
      <c r="A20" s="841"/>
      <c r="B20" s="931" t="s">
        <v>115</v>
      </c>
      <c r="C20" s="394" t="s">
        <v>173</v>
      </c>
      <c r="D20" s="635"/>
      <c r="E20" s="146">
        <v>83.1</v>
      </c>
      <c r="F20" s="146">
        <v>82.42222514080234</v>
      </c>
      <c r="G20" s="146">
        <v>88.175489675202741</v>
      </c>
      <c r="H20" s="146">
        <v>83.517708112269858</v>
      </c>
      <c r="I20" s="146">
        <v>41.893760279661848</v>
      </c>
      <c r="J20" s="63"/>
      <c r="K20" s="59"/>
      <c r="L20" s="63"/>
      <c r="M20" s="63"/>
      <c r="N20" s="63"/>
      <c r="O20" s="31"/>
    </row>
    <row r="21" spans="1:15" s="30" customFormat="1" ht="18" customHeight="1">
      <c r="A21" s="841"/>
      <c r="B21" s="931"/>
      <c r="C21" s="394">
        <v>2023</v>
      </c>
      <c r="D21" s="635"/>
      <c r="E21" s="146">
        <v>83.2</v>
      </c>
      <c r="F21" s="146">
        <v>81.821325452896076</v>
      </c>
      <c r="G21" s="146">
        <v>88.505273172431075</v>
      </c>
      <c r="H21" s="146">
        <v>82.9695964453784</v>
      </c>
      <c r="I21" s="146">
        <v>60.571495684910346</v>
      </c>
      <c r="J21" s="63"/>
      <c r="K21" s="59"/>
      <c r="L21" s="63"/>
      <c r="M21" s="63"/>
      <c r="N21" s="63"/>
      <c r="O21" s="31"/>
    </row>
    <row r="22" spans="1:15" s="30" customFormat="1" ht="18" customHeight="1">
      <c r="A22" s="841"/>
      <c r="B22" s="230"/>
      <c r="C22" s="644">
        <v>2024</v>
      </c>
      <c r="D22" s="645"/>
      <c r="E22" s="146">
        <v>83.4</v>
      </c>
      <c r="F22" s="146">
        <v>83.3</v>
      </c>
      <c r="G22" s="146">
        <v>85.3</v>
      </c>
      <c r="H22" s="146">
        <v>78.599999999999994</v>
      </c>
      <c r="I22" s="146">
        <v>71.900000000000006</v>
      </c>
      <c r="J22" s="63"/>
      <c r="K22" s="59"/>
      <c r="L22" s="63"/>
      <c r="M22" s="63"/>
      <c r="N22" s="63"/>
      <c r="O22" s="31"/>
    </row>
    <row r="23" spans="1:15" s="30" customFormat="1" ht="18" customHeight="1" thickBot="1">
      <c r="A23" s="841"/>
      <c r="B23" s="507"/>
      <c r="C23" s="588"/>
      <c r="D23" s="508"/>
      <c r="E23" s="508"/>
      <c r="F23" s="509"/>
      <c r="G23" s="509"/>
      <c r="H23" s="509"/>
      <c r="I23" s="509"/>
      <c r="J23" s="63"/>
      <c r="K23" s="59"/>
      <c r="L23" s="63"/>
      <c r="M23" s="63"/>
      <c r="N23" s="63"/>
      <c r="O23" s="31"/>
    </row>
    <row r="24" spans="1:15" s="30" customFormat="1" ht="9.9499999999999993" customHeight="1">
      <c r="A24" s="841"/>
      <c r="B24" s="212"/>
      <c r="C24" s="258"/>
      <c r="D24" s="213"/>
      <c r="E24" s="213"/>
      <c r="F24" s="214"/>
      <c r="G24" s="214"/>
      <c r="H24" s="214"/>
      <c r="I24" s="214"/>
      <c r="J24" s="63"/>
      <c r="K24" s="59"/>
      <c r="L24" s="63"/>
      <c r="M24" s="63"/>
      <c r="N24" s="63"/>
      <c r="O24" s="31"/>
    </row>
    <row r="25" spans="1:15" s="30" customFormat="1" ht="15" customHeight="1">
      <c r="A25" s="841"/>
      <c r="B25" s="83" t="s">
        <v>304</v>
      </c>
      <c r="C25" s="258"/>
      <c r="D25" s="213"/>
      <c r="E25" s="213"/>
      <c r="F25" s="214"/>
      <c r="G25" s="214"/>
      <c r="H25" s="214"/>
      <c r="I25" s="214"/>
      <c r="J25" s="63"/>
      <c r="K25" s="59"/>
      <c r="L25" s="63"/>
      <c r="M25" s="63"/>
      <c r="N25" s="63"/>
      <c r="O25" s="31"/>
    </row>
    <row r="26" spans="1:15" s="30" customFormat="1" ht="15" customHeight="1">
      <c r="A26" s="841"/>
      <c r="B26" s="83" t="s">
        <v>339</v>
      </c>
      <c r="C26" s="258"/>
      <c r="D26" s="213"/>
      <c r="E26" s="213"/>
      <c r="F26" s="214"/>
      <c r="G26" s="214"/>
      <c r="H26" s="214"/>
      <c r="I26" s="214"/>
      <c r="J26" s="63"/>
      <c r="K26" s="59"/>
      <c r="L26" s="63"/>
      <c r="M26" s="63"/>
      <c r="N26" s="63"/>
      <c r="O26" s="31"/>
    </row>
    <row r="27" spans="1:15" s="30" customFormat="1" ht="15" customHeight="1">
      <c r="A27" s="841"/>
      <c r="B27" s="325" t="s">
        <v>340</v>
      </c>
      <c r="C27" s="258"/>
      <c r="D27" s="213"/>
      <c r="E27" s="213"/>
      <c r="F27" s="214"/>
      <c r="G27" s="214"/>
      <c r="H27" s="214"/>
      <c r="I27" s="214"/>
      <c r="J27" s="63"/>
      <c r="K27" s="59"/>
      <c r="L27" s="63"/>
      <c r="M27" s="63"/>
      <c r="N27" s="63"/>
      <c r="O27" s="31"/>
    </row>
    <row r="28" spans="1:15" s="30" customFormat="1" ht="15" customHeight="1">
      <c r="A28" s="841"/>
      <c r="B28" s="684" t="s">
        <v>306</v>
      </c>
      <c r="C28" s="258"/>
      <c r="D28" s="213"/>
      <c r="E28" s="213"/>
      <c r="F28" s="214"/>
      <c r="G28" s="214"/>
      <c r="H28" s="214"/>
      <c r="I28" s="214"/>
      <c r="J28" s="63"/>
      <c r="K28" s="59"/>
      <c r="L28" s="63"/>
      <c r="M28" s="63"/>
      <c r="N28" s="63"/>
      <c r="O28" s="31"/>
    </row>
    <row r="29" spans="1:15" s="30" customFormat="1" ht="15" customHeight="1">
      <c r="A29" s="841"/>
      <c r="B29" s="641" t="s">
        <v>305</v>
      </c>
      <c r="C29" s="258"/>
      <c r="D29" s="213"/>
      <c r="E29" s="213"/>
      <c r="F29" s="214"/>
      <c r="G29" s="214"/>
      <c r="H29" s="214"/>
      <c r="I29" s="214"/>
      <c r="J29" s="63"/>
      <c r="K29" s="59"/>
      <c r="L29" s="63"/>
      <c r="M29" s="63"/>
      <c r="N29" s="63"/>
      <c r="O29" s="31"/>
    </row>
    <row r="30" spans="1:15" s="30" customFormat="1" ht="9.9499999999999993" customHeight="1">
      <c r="A30" s="841"/>
      <c r="B30" s="212"/>
      <c r="C30" s="258"/>
      <c r="D30" s="213"/>
      <c r="E30" s="213"/>
      <c r="F30" s="214"/>
      <c r="G30" s="214"/>
      <c r="H30" s="214"/>
      <c r="I30" s="214"/>
      <c r="J30" s="63"/>
      <c r="K30" s="59"/>
      <c r="L30" s="63"/>
      <c r="M30" s="63"/>
      <c r="N30" s="63"/>
      <c r="O30" s="31"/>
    </row>
    <row r="31" spans="1:15" s="30" customFormat="1" ht="15" customHeight="1">
      <c r="A31" s="841"/>
      <c r="B31" s="65" t="s">
        <v>1</v>
      </c>
      <c r="C31" s="259"/>
      <c r="D31" s="22"/>
      <c r="E31" s="22"/>
      <c r="F31" s="22"/>
      <c r="G31" s="22"/>
      <c r="H31" s="22"/>
      <c r="I31" s="22"/>
      <c r="J31" s="63"/>
      <c r="K31" s="63"/>
      <c r="L31" s="63"/>
      <c r="M31" s="63"/>
      <c r="N31" s="63"/>
      <c r="O31" s="31"/>
    </row>
    <row r="32" spans="1:15" s="30" customFormat="1" ht="15" customHeight="1">
      <c r="A32" s="841"/>
      <c r="B32" s="66" t="s">
        <v>180</v>
      </c>
      <c r="C32" s="260"/>
      <c r="D32" s="22"/>
      <c r="E32" s="22"/>
      <c r="F32" s="22"/>
      <c r="G32" s="22"/>
      <c r="H32" s="22"/>
      <c r="I32" s="22"/>
      <c r="J32" s="63"/>
      <c r="K32" s="63"/>
      <c r="L32" s="63"/>
      <c r="M32" s="63"/>
      <c r="N32" s="63"/>
      <c r="O32" s="31"/>
    </row>
    <row r="33" spans="1:15" s="30" customFormat="1" ht="14.25">
      <c r="A33" s="841"/>
      <c r="B33" s="50"/>
      <c r="C33" s="50"/>
      <c r="D33" s="50"/>
      <c r="E33" s="50"/>
      <c r="F33" s="50"/>
      <c r="G33" s="50"/>
      <c r="H33" s="50"/>
      <c r="I33" s="50"/>
      <c r="J33" s="63"/>
      <c r="K33" s="63"/>
      <c r="L33" s="63"/>
      <c r="M33" s="63"/>
      <c r="N33" s="63"/>
      <c r="O33" s="31"/>
    </row>
    <row r="34" spans="1:15" s="19" customFormat="1" ht="12.75" customHeight="1">
      <c r="A34" s="45"/>
      <c r="B34" s="52"/>
      <c r="C34" s="53"/>
      <c r="D34" s="22"/>
      <c r="E34" s="22"/>
      <c r="F34" s="938"/>
      <c r="G34" s="22"/>
      <c r="H34" s="22"/>
      <c r="I34" s="22"/>
    </row>
    <row r="35" spans="1:15" ht="12.75" customHeight="1">
      <c r="A35" s="6"/>
      <c r="B35" s="291"/>
      <c r="C35" s="292"/>
      <c r="D35" s="293"/>
      <c r="E35" s="293"/>
      <c r="F35" s="938"/>
      <c r="G35" s="293"/>
      <c r="H35" s="293"/>
      <c r="I35" s="293"/>
    </row>
    <row r="36" spans="1:15" ht="12.75" customHeight="1">
      <c r="A36" s="6"/>
    </row>
    <row r="37" spans="1:15" ht="12.75" customHeight="1">
      <c r="A37" s="6"/>
    </row>
    <row r="38" spans="1:15" s="7" customFormat="1" ht="12.75" customHeight="1">
      <c r="A38" s="6"/>
      <c r="B38" s="275"/>
      <c r="C38" s="294"/>
      <c r="D38" s="276"/>
      <c r="E38" s="276"/>
      <c r="F38" s="276"/>
      <c r="G38" s="276"/>
      <c r="H38" s="276"/>
      <c r="I38" s="276"/>
      <c r="J38" s="4"/>
      <c r="K38" s="4"/>
      <c r="L38" s="4"/>
      <c r="M38" s="4"/>
      <c r="N38" s="4"/>
      <c r="O38" s="4"/>
    </row>
    <row r="39" spans="1:15" s="7" customFormat="1" ht="12.75" customHeight="1">
      <c r="A39" s="6"/>
      <c r="B39" s="275"/>
      <c r="C39" s="294"/>
      <c r="D39" s="276"/>
      <c r="E39" s="276"/>
      <c r="F39" s="276"/>
      <c r="G39" s="276"/>
      <c r="H39" s="276"/>
      <c r="I39" s="276"/>
      <c r="J39" s="4"/>
      <c r="K39" s="4"/>
      <c r="L39" s="4"/>
      <c r="M39" s="4"/>
      <c r="N39" s="4"/>
      <c r="O39" s="4"/>
    </row>
    <row r="40" spans="1:15" s="7" customFormat="1" ht="12.75" customHeight="1">
      <c r="A40" s="6"/>
      <c r="B40" s="275"/>
      <c r="C40" s="294"/>
      <c r="D40" s="276"/>
      <c r="E40" s="276"/>
      <c r="F40" s="276"/>
      <c r="G40" s="276"/>
      <c r="H40" s="276"/>
      <c r="I40" s="276"/>
      <c r="J40" s="4"/>
      <c r="K40" s="4"/>
      <c r="L40" s="4"/>
      <c r="M40" s="4"/>
      <c r="N40" s="4"/>
      <c r="O40" s="4"/>
    </row>
    <row r="41" spans="1:15" s="7" customFormat="1" ht="12.75" customHeight="1">
      <c r="A41" s="6"/>
      <c r="B41" s="275"/>
      <c r="C41" s="294"/>
      <c r="D41" s="276"/>
      <c r="E41" s="276"/>
      <c r="F41" s="276"/>
      <c r="G41" s="276"/>
      <c r="H41" s="276"/>
      <c r="I41" s="276"/>
      <c r="J41" s="4"/>
      <c r="K41" s="4"/>
      <c r="L41" s="4"/>
      <c r="M41" s="4"/>
      <c r="N41" s="4"/>
      <c r="O41" s="4"/>
    </row>
    <row r="42" spans="1:15" s="7" customFormat="1" ht="10.5" customHeight="1">
      <c r="A42" s="8"/>
      <c r="B42" s="275"/>
      <c r="C42" s="294"/>
      <c r="D42" s="276"/>
      <c r="E42" s="276"/>
      <c r="F42" s="276"/>
      <c r="G42" s="276"/>
      <c r="H42" s="276"/>
      <c r="I42" s="276"/>
      <c r="J42" s="4"/>
      <c r="K42" s="4"/>
      <c r="L42" s="4"/>
      <c r="M42" s="4"/>
      <c r="N42" s="4"/>
      <c r="O42" s="4"/>
    </row>
  </sheetData>
  <sheetProtection algorithmName="SHA-512" hashValue="IpKmQ5IcFbkB8l56DdC3MAke3QbHvclW/H+O6FH2OjGga+43Ty00ngU5VFwRtRdPkEnwkwyqvVr85vE3CPhoPQ==" saltValue="wc2aSAcZ783sefufSE5bvQ==" spinCount="100000" sheet="1" objects="1" scenarios="1"/>
  <mergeCells count="12">
    <mergeCell ref="F34:F35"/>
    <mergeCell ref="A2:A33"/>
    <mergeCell ref="B5:B7"/>
    <mergeCell ref="C5:C7"/>
    <mergeCell ref="E5:I5"/>
    <mergeCell ref="E9:I9"/>
    <mergeCell ref="B2:I2"/>
    <mergeCell ref="E8:I8"/>
    <mergeCell ref="B3:I3"/>
    <mergeCell ref="B10:B11"/>
    <mergeCell ref="B15:B16"/>
    <mergeCell ref="B20:B21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72AC2-5D10-4BEC-8D0F-0A9E6319BFC8}">
  <sheetPr codeName="Sheet67">
    <tabColor theme="9" tint="0.39997558519241921"/>
  </sheetPr>
  <dimension ref="A2:O44"/>
  <sheetViews>
    <sheetView view="pageBreakPreview" zoomScale="80" zoomScaleNormal="70" zoomScaleSheetLayoutView="80" workbookViewId="0">
      <selection activeCell="E20" sqref="E20"/>
    </sheetView>
  </sheetViews>
  <sheetFormatPr defaultColWidth="11.42578125" defaultRowHeight="12.75" customHeight="1"/>
  <cols>
    <col min="1" max="1" width="2.7109375" style="8" customWidth="1"/>
    <col min="2" max="2" width="37.28515625" style="275" customWidth="1"/>
    <col min="3" max="3" width="15.7109375" style="294" customWidth="1"/>
    <col min="4" max="4" width="4.42578125" style="276" customWidth="1"/>
    <col min="5" max="9" width="22.7109375" style="276" customWidth="1"/>
    <col min="10" max="16384" width="11.42578125" style="4"/>
  </cols>
  <sheetData>
    <row r="2" spans="1:15" s="27" customFormat="1" ht="15" customHeight="1">
      <c r="A2" s="841"/>
      <c r="B2" s="886" t="s">
        <v>232</v>
      </c>
      <c r="C2" s="887"/>
      <c r="D2" s="887"/>
      <c r="E2" s="887"/>
      <c r="F2" s="887"/>
      <c r="G2" s="887"/>
      <c r="H2" s="887"/>
      <c r="I2" s="887"/>
      <c r="J2" s="57"/>
      <c r="K2" s="57"/>
      <c r="L2" s="57"/>
      <c r="M2" s="57"/>
      <c r="N2" s="57"/>
    </row>
    <row r="3" spans="1:15" s="27" customFormat="1" ht="15" customHeight="1">
      <c r="A3" s="841"/>
      <c r="B3" s="888" t="s">
        <v>233</v>
      </c>
      <c r="C3" s="888"/>
      <c r="D3" s="888"/>
      <c r="E3" s="888"/>
      <c r="F3" s="888"/>
      <c r="G3" s="888"/>
      <c r="H3" s="888"/>
      <c r="I3" s="888"/>
      <c r="J3" s="57"/>
      <c r="K3" s="57"/>
      <c r="L3" s="57"/>
      <c r="M3" s="57"/>
      <c r="N3" s="57"/>
    </row>
    <row r="4" spans="1:15" s="26" customFormat="1" ht="12" customHeight="1" thickBot="1">
      <c r="A4" s="841"/>
      <c r="B4" s="143"/>
      <c r="C4" s="298"/>
      <c r="D4" s="87"/>
      <c r="E4" s="87"/>
      <c r="F4" s="33"/>
      <c r="G4" s="33"/>
      <c r="H4" s="33"/>
      <c r="I4" s="33"/>
    </row>
    <row r="5" spans="1:15" s="26" customFormat="1" ht="51.75" customHeight="1">
      <c r="A5" s="841"/>
      <c r="B5" s="920" t="s">
        <v>168</v>
      </c>
      <c r="C5" s="910" t="s">
        <v>140</v>
      </c>
      <c r="D5" s="580"/>
      <c r="E5" s="932" t="s">
        <v>206</v>
      </c>
      <c r="F5" s="932"/>
      <c r="G5" s="932"/>
      <c r="H5" s="932"/>
      <c r="I5" s="932"/>
    </row>
    <row r="6" spans="1:15" s="26" customFormat="1" ht="10.15" customHeight="1">
      <c r="A6" s="841"/>
      <c r="B6" s="858"/>
      <c r="C6" s="787"/>
      <c r="D6" s="199"/>
      <c r="E6" s="265"/>
      <c r="F6" s="265"/>
      <c r="G6" s="265"/>
      <c r="H6" s="265"/>
      <c r="I6" s="265"/>
    </row>
    <row r="7" spans="1:15" s="26" customFormat="1" ht="39" customHeight="1">
      <c r="A7" s="841"/>
      <c r="B7" s="858"/>
      <c r="C7" s="787"/>
      <c r="D7" s="199"/>
      <c r="E7" s="728" t="s">
        <v>109</v>
      </c>
      <c r="F7" s="728" t="s">
        <v>77</v>
      </c>
      <c r="G7" s="728" t="s">
        <v>134</v>
      </c>
      <c r="H7" s="728" t="s">
        <v>179</v>
      </c>
      <c r="I7" s="728" t="s">
        <v>169</v>
      </c>
    </row>
    <row r="8" spans="1:15" s="26" customFormat="1" ht="24.95" customHeight="1" thickBot="1">
      <c r="A8" s="841"/>
      <c r="B8" s="734"/>
      <c r="C8" s="746"/>
      <c r="D8" s="579"/>
      <c r="E8" s="929" t="s">
        <v>2</v>
      </c>
      <c r="F8" s="929"/>
      <c r="G8" s="929"/>
      <c r="H8" s="929"/>
      <c r="I8" s="929"/>
    </row>
    <row r="9" spans="1:15" s="26" customFormat="1" ht="18" customHeight="1">
      <c r="A9" s="841"/>
      <c r="B9" s="199"/>
      <c r="C9" s="257"/>
      <c r="D9" s="199"/>
      <c r="E9" s="939"/>
      <c r="F9" s="939"/>
      <c r="G9" s="939"/>
      <c r="H9" s="939"/>
      <c r="I9" s="939"/>
    </row>
    <row r="10" spans="1:15" s="29" customFormat="1" ht="18" customHeight="1">
      <c r="A10" s="841"/>
      <c r="B10" s="840" t="s">
        <v>164</v>
      </c>
      <c r="C10" s="393" t="s">
        <v>173</v>
      </c>
      <c r="D10" s="640"/>
      <c r="E10" s="161">
        <v>3.7</v>
      </c>
      <c r="F10" s="161">
        <v>3.9987303767816553</v>
      </c>
      <c r="G10" s="161">
        <v>2.8518028476807529</v>
      </c>
      <c r="H10" s="161">
        <v>3.5271081254196002</v>
      </c>
      <c r="I10" s="161">
        <v>5.6648840397354308</v>
      </c>
      <c r="J10" s="62"/>
      <c r="K10" s="58"/>
      <c r="L10" s="62"/>
      <c r="M10" s="62"/>
      <c r="N10" s="62"/>
      <c r="O10" s="42"/>
    </row>
    <row r="11" spans="1:15" s="30" customFormat="1" ht="18" customHeight="1">
      <c r="A11" s="841"/>
      <c r="B11" s="840"/>
      <c r="C11" s="393">
        <v>2023</v>
      </c>
      <c r="D11" s="640"/>
      <c r="E11" s="161">
        <v>3.4</v>
      </c>
      <c r="F11" s="161">
        <v>4.0889386920388082</v>
      </c>
      <c r="G11" s="161">
        <v>1.3335743837748113</v>
      </c>
      <c r="H11" s="161">
        <v>3.1676539388448424</v>
      </c>
      <c r="I11" s="161">
        <v>8.6008357640891688</v>
      </c>
      <c r="J11" s="63"/>
      <c r="K11" s="59"/>
      <c r="L11" s="63"/>
      <c r="M11" s="63"/>
      <c r="N11" s="63"/>
      <c r="O11" s="31"/>
    </row>
    <row r="12" spans="1:15" s="30" customFormat="1" ht="18" customHeight="1">
      <c r="A12" s="841"/>
      <c r="B12" s="295"/>
      <c r="C12" s="642">
        <v>2024</v>
      </c>
      <c r="D12" s="643"/>
      <c r="E12" s="161">
        <v>3.2</v>
      </c>
      <c r="F12" s="161">
        <v>3.4</v>
      </c>
      <c r="G12" s="161">
        <v>2.1</v>
      </c>
      <c r="H12" s="161">
        <v>4.4000000000000004</v>
      </c>
      <c r="I12" s="161">
        <v>6.9</v>
      </c>
      <c r="J12" s="63"/>
      <c r="K12" s="59"/>
      <c r="L12" s="63"/>
      <c r="M12" s="63"/>
      <c r="N12" s="63"/>
      <c r="O12" s="31"/>
    </row>
    <row r="13" spans="1:15" s="30" customFormat="1" ht="18" customHeight="1">
      <c r="A13" s="841"/>
      <c r="B13" s="596"/>
      <c r="C13" s="597"/>
      <c r="D13" s="598"/>
      <c r="E13" s="598"/>
      <c r="F13" s="598"/>
      <c r="G13" s="598"/>
      <c r="H13" s="598"/>
      <c r="I13" s="598"/>
      <c r="J13" s="63"/>
      <c r="K13" s="59"/>
      <c r="L13" s="63"/>
      <c r="M13" s="63"/>
      <c r="N13" s="63"/>
      <c r="O13" s="31"/>
    </row>
    <row r="14" spans="1:15" s="30" customFormat="1" ht="18" customHeight="1">
      <c r="A14" s="841"/>
      <c r="B14" s="295"/>
      <c r="C14" s="282"/>
      <c r="D14" s="281"/>
      <c r="E14" s="243"/>
      <c r="F14" s="243"/>
      <c r="G14" s="243"/>
      <c r="H14" s="243"/>
      <c r="I14" s="243"/>
      <c r="J14" s="63"/>
      <c r="K14" s="59"/>
      <c r="L14" s="63"/>
      <c r="M14" s="63"/>
      <c r="N14" s="63"/>
      <c r="O14" s="31"/>
    </row>
    <row r="15" spans="1:15" s="30" customFormat="1" ht="18" customHeight="1">
      <c r="A15" s="841"/>
      <c r="B15" s="931" t="s">
        <v>114</v>
      </c>
      <c r="C15" s="394" t="s">
        <v>173</v>
      </c>
      <c r="D15" s="635"/>
      <c r="E15" s="146">
        <v>3.4</v>
      </c>
      <c r="F15" s="146">
        <v>3.4886161609409134</v>
      </c>
      <c r="G15" s="146">
        <v>3.1471990000817711</v>
      </c>
      <c r="H15" s="146">
        <v>4.5790986537081215</v>
      </c>
      <c r="I15" s="146">
        <v>1.4399711384370806</v>
      </c>
      <c r="J15" s="63"/>
      <c r="K15" s="59"/>
      <c r="L15" s="63"/>
      <c r="M15" s="63"/>
      <c r="N15" s="63"/>
      <c r="O15" s="31"/>
    </row>
    <row r="16" spans="1:15" s="30" customFormat="1" ht="18" customHeight="1">
      <c r="A16" s="841"/>
      <c r="B16" s="931"/>
      <c r="C16" s="394">
        <v>2023</v>
      </c>
      <c r="D16" s="635"/>
      <c r="E16" s="146">
        <v>3.1</v>
      </c>
      <c r="F16" s="146">
        <v>3.6424312472117943</v>
      </c>
      <c r="G16" s="146">
        <v>1.306775031164356</v>
      </c>
      <c r="H16" s="146">
        <v>2.6570707941449174</v>
      </c>
      <c r="I16" s="146">
        <v>9.403833441608997</v>
      </c>
      <c r="J16" s="63"/>
      <c r="K16" s="59"/>
      <c r="L16" s="63"/>
      <c r="M16" s="63"/>
      <c r="N16" s="63"/>
      <c r="O16" s="31"/>
    </row>
    <row r="17" spans="1:15" s="30" customFormat="1" ht="18" customHeight="1">
      <c r="A17" s="841"/>
      <c r="B17" s="296"/>
      <c r="C17" s="644">
        <v>2024</v>
      </c>
      <c r="D17" s="645"/>
      <c r="E17" s="146">
        <v>3</v>
      </c>
      <c r="F17" s="146">
        <v>3.2</v>
      </c>
      <c r="G17" s="146">
        <v>1.9</v>
      </c>
      <c r="H17" s="146">
        <v>3.7</v>
      </c>
      <c r="I17" s="146">
        <v>5.4</v>
      </c>
      <c r="J17" s="63"/>
      <c r="K17" s="59"/>
      <c r="L17" s="63"/>
      <c r="M17" s="63"/>
      <c r="N17" s="63"/>
      <c r="O17" s="31"/>
    </row>
    <row r="18" spans="1:15" s="30" customFormat="1" ht="18" customHeight="1">
      <c r="A18" s="841"/>
      <c r="B18" s="296"/>
      <c r="C18" s="634"/>
      <c r="D18" s="634"/>
      <c r="E18" s="634"/>
      <c r="F18" s="634"/>
      <c r="G18" s="634"/>
      <c r="H18" s="634"/>
      <c r="I18" s="634"/>
      <c r="J18" s="63"/>
      <c r="K18" s="59"/>
      <c r="L18" s="63"/>
      <c r="M18" s="63"/>
      <c r="N18" s="63"/>
      <c r="O18" s="31"/>
    </row>
    <row r="19" spans="1:15" s="30" customFormat="1" ht="18" customHeight="1">
      <c r="A19" s="841"/>
      <c r="B19" s="296"/>
      <c r="C19" s="387"/>
      <c r="D19" s="635"/>
      <c r="E19" s="297"/>
      <c r="F19" s="297"/>
      <c r="G19" s="297"/>
      <c r="H19" s="297"/>
      <c r="I19" s="297"/>
      <c r="J19" s="63"/>
      <c r="K19" s="59"/>
      <c r="L19" s="63"/>
      <c r="M19" s="63"/>
      <c r="N19" s="63"/>
      <c r="O19" s="31"/>
    </row>
    <row r="20" spans="1:15" s="30" customFormat="1" ht="18" customHeight="1">
      <c r="A20" s="841"/>
      <c r="B20" s="931" t="s">
        <v>115</v>
      </c>
      <c r="C20" s="394" t="s">
        <v>173</v>
      </c>
      <c r="D20" s="635"/>
      <c r="E20" s="146">
        <v>4</v>
      </c>
      <c r="F20" s="146">
        <v>4.4174826409864281</v>
      </c>
      <c r="G20" s="146">
        <v>2.5294595077798592</v>
      </c>
      <c r="H20" s="146">
        <v>2.3052321407312903</v>
      </c>
      <c r="I20" s="146">
        <v>21.720696846597608</v>
      </c>
      <c r="J20" s="63"/>
      <c r="K20" s="59"/>
      <c r="L20" s="63"/>
      <c r="M20" s="63"/>
      <c r="N20" s="63"/>
      <c r="O20" s="31"/>
    </row>
    <row r="21" spans="1:15" s="30" customFormat="1" ht="18" customHeight="1">
      <c r="A21" s="841"/>
      <c r="B21" s="931"/>
      <c r="C21" s="394">
        <v>2023</v>
      </c>
      <c r="D21" s="635"/>
      <c r="E21" s="146">
        <v>3.7</v>
      </c>
      <c r="F21" s="146">
        <v>4.4628433255680005</v>
      </c>
      <c r="G21" s="146">
        <v>1.3615085609525381</v>
      </c>
      <c r="H21" s="146">
        <v>3.6874040614821433</v>
      </c>
      <c r="I21" s="146">
        <v>5.2800009715840162</v>
      </c>
      <c r="J21" s="63"/>
      <c r="K21" s="59"/>
      <c r="L21" s="63"/>
      <c r="M21" s="63"/>
      <c r="N21" s="63"/>
      <c r="O21" s="31"/>
    </row>
    <row r="22" spans="1:15" s="30" customFormat="1" ht="18" customHeight="1">
      <c r="A22" s="841"/>
      <c r="B22" s="230"/>
      <c r="C22" s="644">
        <v>2024</v>
      </c>
      <c r="D22" s="645"/>
      <c r="E22" s="146">
        <v>3.5</v>
      </c>
      <c r="F22" s="146">
        <v>3.6</v>
      </c>
      <c r="G22" s="146">
        <v>2.2999999999999998</v>
      </c>
      <c r="H22" s="146">
        <v>5.0999999999999996</v>
      </c>
      <c r="I22" s="146">
        <v>11.7</v>
      </c>
      <c r="J22" s="63"/>
      <c r="K22" s="59"/>
      <c r="L22" s="63"/>
      <c r="M22" s="63"/>
      <c r="N22" s="63"/>
      <c r="O22" s="31"/>
    </row>
    <row r="23" spans="1:15" s="30" customFormat="1" ht="18" customHeight="1" thickBot="1">
      <c r="A23" s="841"/>
      <c r="B23" s="507"/>
      <c r="C23" s="588"/>
      <c r="D23" s="508"/>
      <c r="E23" s="508"/>
      <c r="F23" s="509"/>
      <c r="G23" s="509"/>
      <c r="H23" s="509"/>
      <c r="I23" s="509"/>
      <c r="J23" s="63"/>
      <c r="K23" s="59"/>
      <c r="L23" s="63"/>
      <c r="M23" s="63"/>
      <c r="N23" s="63"/>
      <c r="O23" s="31"/>
    </row>
    <row r="24" spans="1:15" s="30" customFormat="1" ht="9.9499999999999993" customHeight="1">
      <c r="A24" s="841"/>
      <c r="B24" s="212"/>
      <c r="C24" s="258"/>
      <c r="D24" s="213"/>
      <c r="E24" s="213"/>
      <c r="F24" s="214"/>
      <c r="G24" s="214"/>
      <c r="H24" s="214"/>
      <c r="I24" s="214"/>
      <c r="J24" s="63"/>
      <c r="K24" s="59"/>
      <c r="L24" s="63"/>
      <c r="M24" s="63"/>
      <c r="N24" s="63"/>
      <c r="O24" s="31"/>
    </row>
    <row r="25" spans="1:15" s="30" customFormat="1" ht="15" customHeight="1">
      <c r="A25" s="841"/>
      <c r="B25" s="717" t="s">
        <v>307</v>
      </c>
      <c r="C25" s="258"/>
      <c r="D25" s="213"/>
      <c r="E25" s="213"/>
      <c r="F25" s="214"/>
      <c r="G25" s="214"/>
      <c r="H25" s="214"/>
      <c r="I25" s="214"/>
      <c r="J25" s="63"/>
      <c r="K25" s="59"/>
      <c r="L25" s="63"/>
      <c r="M25" s="63"/>
      <c r="N25" s="63"/>
      <c r="O25" s="31"/>
    </row>
    <row r="26" spans="1:15" s="30" customFormat="1" ht="15" customHeight="1">
      <c r="A26" s="841"/>
      <c r="B26" s="717" t="s">
        <v>308</v>
      </c>
      <c r="C26" s="258"/>
      <c r="D26" s="213"/>
      <c r="E26" s="213"/>
      <c r="F26" s="214"/>
      <c r="G26" s="214"/>
      <c r="H26" s="214"/>
      <c r="I26" s="214"/>
      <c r="J26" s="63"/>
      <c r="K26" s="59"/>
      <c r="L26" s="63"/>
      <c r="M26" s="63"/>
      <c r="N26" s="63"/>
      <c r="O26" s="31"/>
    </row>
    <row r="27" spans="1:15" s="30" customFormat="1" ht="15" customHeight="1">
      <c r="A27" s="841"/>
      <c r="B27" s="718" t="s">
        <v>294</v>
      </c>
      <c r="C27" s="258"/>
      <c r="D27" s="213"/>
      <c r="E27" s="213"/>
      <c r="F27" s="214"/>
      <c r="G27" s="214"/>
      <c r="H27" s="214"/>
      <c r="I27" s="214"/>
      <c r="J27" s="63"/>
      <c r="K27" s="59"/>
      <c r="L27" s="63"/>
      <c r="M27" s="63"/>
      <c r="N27" s="63"/>
      <c r="O27" s="31"/>
    </row>
    <row r="28" spans="1:15" s="30" customFormat="1" ht="15" customHeight="1">
      <c r="A28" s="841"/>
      <c r="B28" s="717" t="s">
        <v>311</v>
      </c>
      <c r="C28" s="258"/>
      <c r="D28" s="213"/>
      <c r="E28" s="213"/>
      <c r="F28" s="214"/>
      <c r="G28" s="214"/>
      <c r="H28" s="214"/>
      <c r="I28" s="214"/>
      <c r="J28" s="63"/>
      <c r="K28" s="59"/>
      <c r="L28" s="63"/>
      <c r="M28" s="63"/>
      <c r="N28" s="63"/>
      <c r="O28" s="31"/>
    </row>
    <row r="29" spans="1:15" s="30" customFormat="1" ht="15" customHeight="1">
      <c r="A29" s="841"/>
      <c r="B29" s="764" t="s">
        <v>312</v>
      </c>
      <c r="C29" s="258"/>
      <c r="D29" s="213"/>
      <c r="E29" s="213"/>
      <c r="F29" s="214"/>
      <c r="G29" s="214"/>
      <c r="H29" s="214"/>
      <c r="I29" s="214"/>
      <c r="J29" s="63"/>
      <c r="K29" s="59"/>
      <c r="L29" s="63"/>
      <c r="M29" s="63"/>
      <c r="N29" s="63"/>
      <c r="O29" s="31"/>
    </row>
    <row r="30" spans="1:15" s="30" customFormat="1" ht="15" customHeight="1">
      <c r="A30" s="841"/>
      <c r="B30" s="782" t="s">
        <v>309</v>
      </c>
      <c r="C30" s="258"/>
      <c r="D30" s="213"/>
      <c r="E30" s="213"/>
      <c r="F30" s="214"/>
      <c r="G30" s="214"/>
      <c r="H30" s="214"/>
      <c r="I30" s="214"/>
      <c r="J30" s="63"/>
      <c r="K30" s="59"/>
      <c r="L30" s="63"/>
      <c r="M30" s="63"/>
      <c r="N30" s="63"/>
      <c r="O30" s="31"/>
    </row>
    <row r="31" spans="1:15" s="30" customFormat="1" ht="15" customHeight="1">
      <c r="A31" s="841"/>
      <c r="B31" s="764" t="s">
        <v>310</v>
      </c>
      <c r="C31" s="258"/>
      <c r="D31" s="213"/>
      <c r="E31" s="213"/>
      <c r="F31" s="214"/>
      <c r="G31" s="214"/>
      <c r="H31" s="214"/>
      <c r="I31" s="214"/>
      <c r="J31" s="63"/>
      <c r="K31" s="59"/>
      <c r="L31" s="63"/>
      <c r="M31" s="63"/>
      <c r="N31" s="63"/>
      <c r="O31" s="31"/>
    </row>
    <row r="32" spans="1:15" s="30" customFormat="1" ht="9.9499999999999993" customHeight="1">
      <c r="A32" s="841"/>
      <c r="B32" s="85"/>
      <c r="C32" s="258"/>
      <c r="D32" s="213"/>
      <c r="E32" s="213"/>
      <c r="F32" s="214"/>
      <c r="G32" s="214"/>
      <c r="H32" s="214"/>
      <c r="I32" s="214"/>
      <c r="J32" s="63"/>
      <c r="K32" s="59"/>
      <c r="L32" s="63"/>
      <c r="M32" s="63"/>
      <c r="N32" s="63"/>
      <c r="O32" s="31"/>
    </row>
    <row r="33" spans="1:15" s="30" customFormat="1" ht="15" customHeight="1">
      <c r="A33" s="841"/>
      <c r="B33" s="722" t="s">
        <v>1</v>
      </c>
      <c r="C33" s="259"/>
      <c r="D33" s="22"/>
      <c r="E33" s="22"/>
      <c r="F33" s="22"/>
      <c r="G33" s="22"/>
      <c r="H33" s="22"/>
      <c r="I33" s="22"/>
      <c r="J33" s="63"/>
      <c r="K33" s="63"/>
      <c r="L33" s="63"/>
      <c r="M33" s="63"/>
      <c r="N33" s="63"/>
      <c r="O33" s="31"/>
    </row>
    <row r="34" spans="1:15" s="30" customFormat="1" ht="15" customHeight="1">
      <c r="A34" s="841"/>
      <c r="B34" s="72" t="s">
        <v>180</v>
      </c>
      <c r="C34" s="260"/>
      <c r="D34" s="22"/>
      <c r="E34" s="22"/>
      <c r="F34" s="22"/>
      <c r="G34" s="22"/>
      <c r="H34" s="22"/>
      <c r="I34" s="22"/>
      <c r="J34" s="63"/>
      <c r="K34" s="63"/>
      <c r="L34" s="63"/>
      <c r="M34" s="63"/>
      <c r="N34" s="63"/>
      <c r="O34" s="31"/>
    </row>
    <row r="35" spans="1:15" s="30" customFormat="1" ht="14.25">
      <c r="A35" s="841"/>
      <c r="B35" s="50"/>
      <c r="C35" s="50"/>
      <c r="D35" s="50"/>
      <c r="E35" s="50"/>
      <c r="F35" s="50"/>
      <c r="G35" s="50"/>
      <c r="H35" s="50"/>
      <c r="I35" s="50"/>
      <c r="J35" s="63"/>
      <c r="K35" s="63"/>
      <c r="L35" s="63"/>
      <c r="M35" s="63"/>
      <c r="N35" s="63"/>
      <c r="O35" s="31"/>
    </row>
    <row r="36" spans="1:15" s="19" customFormat="1" ht="12.75" customHeight="1">
      <c r="A36" s="45"/>
      <c r="B36" s="52"/>
      <c r="C36" s="53"/>
      <c r="D36" s="22"/>
      <c r="E36" s="22"/>
      <c r="F36" s="938"/>
      <c r="G36" s="22"/>
      <c r="H36" s="22"/>
      <c r="I36" s="22"/>
    </row>
    <row r="37" spans="1:15" ht="12.75" customHeight="1">
      <c r="A37" s="6"/>
      <c r="B37" s="291"/>
      <c r="C37" s="292"/>
      <c r="D37" s="293"/>
      <c r="E37" s="293"/>
      <c r="F37" s="938"/>
      <c r="G37" s="293"/>
      <c r="H37" s="293"/>
      <c r="I37" s="293"/>
    </row>
    <row r="38" spans="1:15" ht="12.75" customHeight="1">
      <c r="A38" s="6"/>
    </row>
    <row r="39" spans="1:15" ht="12.75" customHeight="1">
      <c r="A39" s="6"/>
    </row>
    <row r="40" spans="1:15" s="7" customFormat="1" ht="12.75" customHeight="1">
      <c r="A40" s="6"/>
      <c r="B40" s="275"/>
      <c r="C40" s="294"/>
      <c r="D40" s="276"/>
      <c r="E40" s="276"/>
      <c r="F40" s="276"/>
      <c r="G40" s="276"/>
      <c r="H40" s="276"/>
      <c r="I40" s="276"/>
      <c r="J40" s="4"/>
      <c r="K40" s="4"/>
      <c r="L40" s="4"/>
      <c r="M40" s="4"/>
      <c r="N40" s="4"/>
      <c r="O40" s="4"/>
    </row>
    <row r="41" spans="1:15" s="7" customFormat="1" ht="12.75" customHeight="1">
      <c r="A41" s="6"/>
      <c r="B41" s="275"/>
      <c r="C41" s="294"/>
      <c r="D41" s="276"/>
      <c r="E41" s="276"/>
      <c r="F41" s="276"/>
      <c r="G41" s="276"/>
      <c r="H41" s="276"/>
      <c r="I41" s="276"/>
      <c r="J41" s="4"/>
      <c r="K41" s="4"/>
      <c r="L41" s="4"/>
      <c r="M41" s="4"/>
      <c r="N41" s="4"/>
      <c r="O41" s="4"/>
    </row>
    <row r="42" spans="1:15" s="7" customFormat="1" ht="12.75" customHeight="1">
      <c r="A42" s="6"/>
      <c r="B42" s="275"/>
      <c r="C42" s="294"/>
      <c r="D42" s="276"/>
      <c r="E42" s="276"/>
      <c r="F42" s="276"/>
      <c r="G42" s="276"/>
      <c r="H42" s="276"/>
      <c r="I42" s="276"/>
      <c r="J42" s="4"/>
      <c r="K42" s="4"/>
      <c r="L42" s="4"/>
      <c r="M42" s="4"/>
      <c r="N42" s="4"/>
      <c r="O42" s="4"/>
    </row>
    <row r="43" spans="1:15" s="7" customFormat="1" ht="12.75" customHeight="1">
      <c r="A43" s="6"/>
      <c r="B43" s="275"/>
      <c r="C43" s="294"/>
      <c r="D43" s="276"/>
      <c r="E43" s="276"/>
      <c r="F43" s="276"/>
      <c r="G43" s="276"/>
      <c r="H43" s="276"/>
      <c r="I43" s="276"/>
      <c r="J43" s="4"/>
      <c r="K43" s="4"/>
      <c r="L43" s="4"/>
      <c r="M43" s="4"/>
      <c r="N43" s="4"/>
      <c r="O43" s="4"/>
    </row>
    <row r="44" spans="1:15" s="7" customFormat="1" ht="10.5" customHeight="1">
      <c r="A44" s="8"/>
      <c r="B44" s="275"/>
      <c r="C44" s="294"/>
      <c r="D44" s="276"/>
      <c r="E44" s="276"/>
      <c r="F44" s="276"/>
      <c r="G44" s="276"/>
      <c r="H44" s="276"/>
      <c r="I44" s="276"/>
      <c r="J44" s="4"/>
      <c r="K44" s="4"/>
      <c r="L44" s="4"/>
      <c r="M44" s="4"/>
      <c r="N44" s="4"/>
      <c r="O44" s="4"/>
    </row>
  </sheetData>
  <sheetProtection algorithmName="SHA-512" hashValue="0ujilmbOJZTwMo/WsBMJ5Res7UtUlAPvmi6hFemDV4UDQMnwIJ6lq26TS5b2ROguXKTEfS9NEjthFMeXAQiBJA==" saltValue="1rjrSM8mpS/C8wu/ESJZ6Q==" spinCount="100000" sheet="1" objects="1" scenarios="1"/>
  <mergeCells count="12">
    <mergeCell ref="B20:B21"/>
    <mergeCell ref="F36:F37"/>
    <mergeCell ref="A2:A35"/>
    <mergeCell ref="B2:I2"/>
    <mergeCell ref="B3:I3"/>
    <mergeCell ref="B5:B7"/>
    <mergeCell ref="C5:C7"/>
    <mergeCell ref="E5:I5"/>
    <mergeCell ref="E8:I8"/>
    <mergeCell ref="E9:I9"/>
    <mergeCell ref="B10:B11"/>
    <mergeCell ref="B15:B16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5B932-9DC0-4404-9167-98A39F326333}">
  <sheetPr codeName="Sheet68">
    <tabColor theme="9" tint="0.39997558519241921"/>
  </sheetPr>
  <dimension ref="A2:O42"/>
  <sheetViews>
    <sheetView view="pageBreakPreview" zoomScale="80" zoomScaleNormal="70" zoomScaleSheetLayoutView="80" workbookViewId="0">
      <selection activeCell="B26" sqref="B26:B27"/>
    </sheetView>
  </sheetViews>
  <sheetFormatPr defaultColWidth="11.42578125" defaultRowHeight="12.75" customHeight="1"/>
  <cols>
    <col min="1" max="1" width="2.7109375" style="8" customWidth="1"/>
    <col min="2" max="2" width="37.28515625" style="275" customWidth="1"/>
    <col min="3" max="3" width="15.7109375" style="294" customWidth="1"/>
    <col min="4" max="4" width="4.42578125" style="276" customWidth="1"/>
    <col min="5" max="9" width="22.7109375" style="276" customWidth="1"/>
    <col min="10" max="16384" width="11.42578125" style="4"/>
  </cols>
  <sheetData>
    <row r="2" spans="1:15" s="27" customFormat="1" ht="15" customHeight="1">
      <c r="A2" s="841"/>
      <c r="B2" s="886" t="s">
        <v>338</v>
      </c>
      <c r="C2" s="887"/>
      <c r="D2" s="887"/>
      <c r="E2" s="887"/>
      <c r="F2" s="887"/>
      <c r="G2" s="887"/>
      <c r="H2" s="887"/>
      <c r="I2" s="887"/>
      <c r="J2" s="57"/>
      <c r="K2" s="57"/>
      <c r="L2" s="57"/>
      <c r="M2" s="57"/>
      <c r="N2" s="57"/>
    </row>
    <row r="3" spans="1:15" s="27" customFormat="1" ht="15" customHeight="1">
      <c r="A3" s="841"/>
      <c r="B3" s="888" t="s">
        <v>234</v>
      </c>
      <c r="C3" s="888"/>
      <c r="D3" s="888"/>
      <c r="E3" s="888"/>
      <c r="F3" s="888"/>
      <c r="G3" s="888"/>
      <c r="H3" s="888"/>
      <c r="I3" s="888"/>
      <c r="J3" s="57"/>
      <c r="K3" s="57"/>
      <c r="L3" s="57"/>
      <c r="M3" s="57"/>
      <c r="N3" s="57"/>
    </row>
    <row r="4" spans="1:15" s="26" customFormat="1" ht="12" customHeight="1" thickBot="1">
      <c r="A4" s="841"/>
      <c r="B4" s="143"/>
      <c r="C4" s="298"/>
      <c r="D4" s="87"/>
      <c r="E4" s="87"/>
      <c r="F4" s="33"/>
      <c r="G4" s="33"/>
      <c r="H4" s="33"/>
      <c r="I4" s="33"/>
    </row>
    <row r="5" spans="1:15" s="26" customFormat="1" ht="51.75" customHeight="1">
      <c r="A5" s="841"/>
      <c r="B5" s="920" t="s">
        <v>168</v>
      </c>
      <c r="C5" s="910" t="s">
        <v>140</v>
      </c>
      <c r="D5" s="580"/>
      <c r="E5" s="932" t="s">
        <v>206</v>
      </c>
      <c r="F5" s="932"/>
      <c r="G5" s="932"/>
      <c r="H5" s="932"/>
      <c r="I5" s="932"/>
    </row>
    <row r="6" spans="1:15" s="26" customFormat="1" ht="10.15" customHeight="1">
      <c r="A6" s="841"/>
      <c r="B6" s="858"/>
      <c r="C6" s="787"/>
      <c r="D6" s="199"/>
      <c r="E6" s="778"/>
      <c r="F6" s="778"/>
      <c r="G6" s="778"/>
      <c r="H6" s="778"/>
      <c r="I6" s="778"/>
    </row>
    <row r="7" spans="1:15" s="26" customFormat="1" ht="39" customHeight="1">
      <c r="A7" s="841"/>
      <c r="B7" s="858"/>
      <c r="C7" s="787"/>
      <c r="D7" s="199"/>
      <c r="E7" s="773" t="s">
        <v>109</v>
      </c>
      <c r="F7" s="773" t="s">
        <v>77</v>
      </c>
      <c r="G7" s="773" t="s">
        <v>134</v>
      </c>
      <c r="H7" s="773" t="s">
        <v>179</v>
      </c>
      <c r="I7" s="773" t="s">
        <v>169</v>
      </c>
    </row>
    <row r="8" spans="1:15" s="26" customFormat="1" ht="24.95" customHeight="1" thickBot="1">
      <c r="A8" s="841"/>
      <c r="B8" s="774"/>
      <c r="C8" s="746"/>
      <c r="D8" s="579"/>
      <c r="E8" s="929" t="s">
        <v>37</v>
      </c>
      <c r="F8" s="929"/>
      <c r="G8" s="929"/>
      <c r="H8" s="929"/>
      <c r="I8" s="929"/>
    </row>
    <row r="9" spans="1:15" s="26" customFormat="1" ht="18" customHeight="1">
      <c r="A9" s="841"/>
      <c r="B9" s="199"/>
      <c r="C9" s="257"/>
      <c r="D9" s="199"/>
      <c r="E9" s="939"/>
      <c r="F9" s="939"/>
      <c r="G9" s="939"/>
      <c r="H9" s="939"/>
      <c r="I9" s="939"/>
    </row>
    <row r="10" spans="1:15" s="29" customFormat="1" ht="18" customHeight="1">
      <c r="A10" s="841"/>
      <c r="B10" s="840" t="s">
        <v>164</v>
      </c>
      <c r="C10" s="393" t="s">
        <v>173</v>
      </c>
      <c r="D10" s="640"/>
      <c r="E10" s="161">
        <f>SUM(F10:I10)</f>
        <v>5512.1547565591354</v>
      </c>
      <c r="F10" s="161">
        <f>F15+F20</f>
        <v>3626.0539166428393</v>
      </c>
      <c r="G10" s="161">
        <f t="shared" ref="G10:I10" si="0">G15+G20</f>
        <v>1317.2646381977806</v>
      </c>
      <c r="H10" s="161">
        <f t="shared" si="0"/>
        <v>407.68437970031584</v>
      </c>
      <c r="I10" s="161">
        <f t="shared" si="0"/>
        <v>161.15182201820014</v>
      </c>
      <c r="J10" s="62"/>
      <c r="K10" s="58"/>
      <c r="L10" s="62"/>
      <c r="M10" s="62"/>
      <c r="N10" s="62"/>
      <c r="O10" s="42"/>
    </row>
    <row r="11" spans="1:15" s="30" customFormat="1" ht="18" customHeight="1">
      <c r="A11" s="841"/>
      <c r="B11" s="840"/>
      <c r="C11" s="393">
        <v>2023</v>
      </c>
      <c r="D11" s="640"/>
      <c r="E11" s="161">
        <f t="shared" ref="E11:E12" si="1">SUM(F11:I11)</f>
        <v>5743.2879999999686</v>
      </c>
      <c r="F11" s="161">
        <f t="shared" ref="F11:I12" si="2">F16+F21</f>
        <v>3737.0981622461695</v>
      </c>
      <c r="G11" s="161">
        <f t="shared" si="2"/>
        <v>1438.4063913933462</v>
      </c>
      <c r="H11" s="161">
        <f t="shared" si="2"/>
        <v>410.45151140702524</v>
      </c>
      <c r="I11" s="161">
        <f t="shared" si="2"/>
        <v>157.33193495342778</v>
      </c>
      <c r="J11" s="63"/>
      <c r="K11" s="59"/>
      <c r="L11" s="63"/>
      <c r="M11" s="63"/>
      <c r="N11" s="63"/>
      <c r="O11" s="31"/>
    </row>
    <row r="12" spans="1:15" s="30" customFormat="1" ht="18" customHeight="1">
      <c r="A12" s="841"/>
      <c r="B12" s="295"/>
      <c r="C12" s="642">
        <v>2024</v>
      </c>
      <c r="D12" s="643"/>
      <c r="E12" s="161">
        <f t="shared" si="1"/>
        <v>5981.4000000000005</v>
      </c>
      <c r="F12" s="161">
        <f t="shared" si="2"/>
        <v>3661.2</v>
      </c>
      <c r="G12" s="161">
        <f t="shared" si="2"/>
        <v>1684.9</v>
      </c>
      <c r="H12" s="161">
        <f t="shared" si="2"/>
        <v>427.2</v>
      </c>
      <c r="I12" s="161">
        <f t="shared" si="2"/>
        <v>208.1</v>
      </c>
      <c r="J12" s="63"/>
      <c r="K12" s="59"/>
      <c r="L12" s="63"/>
      <c r="M12" s="63"/>
      <c r="N12" s="63"/>
      <c r="O12" s="31"/>
    </row>
    <row r="13" spans="1:15" s="30" customFormat="1" ht="18" customHeight="1">
      <c r="A13" s="841"/>
      <c r="B13" s="596"/>
      <c r="C13" s="597"/>
      <c r="D13" s="598"/>
      <c r="E13" s="598"/>
      <c r="F13" s="598"/>
      <c r="G13" s="598"/>
      <c r="H13" s="598"/>
      <c r="I13" s="598"/>
      <c r="J13" s="63"/>
      <c r="K13" s="59"/>
      <c r="L13" s="63"/>
      <c r="M13" s="63"/>
      <c r="N13" s="63"/>
      <c r="O13" s="31"/>
    </row>
    <row r="14" spans="1:15" s="30" customFormat="1" ht="18" customHeight="1">
      <c r="A14" s="841"/>
      <c r="B14" s="295"/>
      <c r="C14" s="282"/>
      <c r="D14" s="281"/>
      <c r="E14" s="243"/>
      <c r="F14" s="243"/>
      <c r="G14" s="243"/>
      <c r="H14" s="243"/>
      <c r="I14" s="243"/>
      <c r="J14" s="63"/>
      <c r="K14" s="59"/>
      <c r="L14" s="63"/>
      <c r="M14" s="63"/>
      <c r="N14" s="63"/>
      <c r="O14" s="31"/>
    </row>
    <row r="15" spans="1:15" s="30" customFormat="1" ht="18" customHeight="1">
      <c r="A15" s="841"/>
      <c r="B15" s="931" t="s">
        <v>114</v>
      </c>
      <c r="C15" s="394" t="s">
        <v>173</v>
      </c>
      <c r="D15" s="635"/>
      <c r="E15" s="196">
        <f>SUM(F15:I15)</f>
        <v>2576.3567565591206</v>
      </c>
      <c r="F15" s="196">
        <v>1570.949800546075</v>
      </c>
      <c r="G15" s="196">
        <v>676.36633710292563</v>
      </c>
      <c r="H15" s="196">
        <v>217.49373046685869</v>
      </c>
      <c r="I15" s="196">
        <v>111.54688844326111</v>
      </c>
      <c r="J15" s="63"/>
      <c r="K15" s="59"/>
      <c r="L15" s="63"/>
      <c r="M15" s="63"/>
      <c r="N15" s="63"/>
      <c r="O15" s="31"/>
    </row>
    <row r="16" spans="1:15" s="30" customFormat="1" ht="18" customHeight="1">
      <c r="A16" s="841"/>
      <c r="B16" s="931"/>
      <c r="C16" s="394">
        <v>2023</v>
      </c>
      <c r="D16" s="635"/>
      <c r="E16" s="196">
        <f t="shared" ref="E16:E17" si="3">SUM(F16:I16)</f>
        <v>2672.9219999999964</v>
      </c>
      <c r="F16" s="196">
        <v>1623.932167561695</v>
      </c>
      <c r="G16" s="196">
        <v>726.20059411241562</v>
      </c>
      <c r="H16" s="196">
        <v>199.32096934157309</v>
      </c>
      <c r="I16" s="196">
        <v>123.46826898431301</v>
      </c>
      <c r="J16" s="63"/>
      <c r="K16" s="59"/>
      <c r="L16" s="63"/>
      <c r="M16" s="63"/>
      <c r="N16" s="63"/>
      <c r="O16" s="31"/>
    </row>
    <row r="17" spans="1:15" s="30" customFormat="1" ht="18" customHeight="1">
      <c r="A17" s="841"/>
      <c r="B17" s="296"/>
      <c r="C17" s="644">
        <v>2024</v>
      </c>
      <c r="D17" s="645"/>
      <c r="E17" s="196">
        <f t="shared" si="3"/>
        <v>2778.2</v>
      </c>
      <c r="F17" s="196">
        <v>1596.8</v>
      </c>
      <c r="G17" s="196">
        <v>812.6</v>
      </c>
      <c r="H17" s="196">
        <v>215.2</v>
      </c>
      <c r="I17" s="196">
        <v>153.6</v>
      </c>
      <c r="J17" s="63"/>
      <c r="K17" s="59"/>
      <c r="L17" s="63"/>
      <c r="M17" s="63"/>
      <c r="N17" s="63"/>
      <c r="O17" s="31"/>
    </row>
    <row r="18" spans="1:15" s="30" customFormat="1" ht="18" customHeight="1">
      <c r="A18" s="841"/>
      <c r="B18" s="296"/>
      <c r="C18" s="634"/>
      <c r="D18" s="634"/>
      <c r="E18" s="29"/>
      <c r="F18" s="29"/>
      <c r="G18" s="29"/>
      <c r="H18" s="29"/>
      <c r="I18" s="29"/>
      <c r="J18" s="63"/>
      <c r="K18" s="59"/>
      <c r="L18" s="63"/>
      <c r="M18" s="63"/>
      <c r="N18" s="63"/>
      <c r="O18" s="31"/>
    </row>
    <row r="19" spans="1:15" s="30" customFormat="1" ht="18" customHeight="1">
      <c r="A19" s="841"/>
      <c r="B19" s="296"/>
      <c r="C19" s="387"/>
      <c r="D19" s="635"/>
      <c r="E19" s="245"/>
      <c r="F19" s="245"/>
      <c r="G19" s="245"/>
      <c r="H19" s="245"/>
      <c r="I19" s="245"/>
      <c r="J19" s="63"/>
      <c r="K19" s="59"/>
      <c r="L19" s="63"/>
      <c r="M19" s="63"/>
      <c r="N19" s="63"/>
      <c r="O19" s="31"/>
    </row>
    <row r="20" spans="1:15" s="30" customFormat="1" ht="18" customHeight="1">
      <c r="A20" s="841"/>
      <c r="B20" s="931" t="s">
        <v>115</v>
      </c>
      <c r="C20" s="394" t="s">
        <v>173</v>
      </c>
      <c r="D20" s="635"/>
      <c r="E20" s="196">
        <v>2935.7980000000143</v>
      </c>
      <c r="F20" s="196">
        <v>2055.1041160967643</v>
      </c>
      <c r="G20" s="196">
        <v>640.89830109485513</v>
      </c>
      <c r="H20" s="196">
        <v>190.19064923345715</v>
      </c>
      <c r="I20" s="196">
        <v>49.604933574939032</v>
      </c>
      <c r="J20" s="63"/>
      <c r="K20" s="59"/>
      <c r="L20" s="63"/>
      <c r="M20" s="63"/>
      <c r="N20" s="63"/>
      <c r="O20" s="31"/>
    </row>
    <row r="21" spans="1:15" s="30" customFormat="1" ht="18" customHeight="1">
      <c r="A21" s="841"/>
      <c r="B21" s="931"/>
      <c r="C21" s="394">
        <v>2023</v>
      </c>
      <c r="D21" s="635"/>
      <c r="E21" s="196">
        <v>3070.3660000000268</v>
      </c>
      <c r="F21" s="196">
        <v>2113.1659946844743</v>
      </c>
      <c r="G21" s="196">
        <v>712.2057972809306</v>
      </c>
      <c r="H21" s="196">
        <v>211.13054206545212</v>
      </c>
      <c r="I21" s="196">
        <v>33.863665969114777</v>
      </c>
      <c r="J21" s="63"/>
      <c r="K21" s="59"/>
      <c r="L21" s="63"/>
      <c r="M21" s="63"/>
      <c r="N21" s="63"/>
      <c r="O21" s="31"/>
    </row>
    <row r="22" spans="1:15" s="30" customFormat="1" ht="18" customHeight="1">
      <c r="A22" s="841"/>
      <c r="B22" s="230"/>
      <c r="C22" s="644">
        <v>2024</v>
      </c>
      <c r="D22" s="645"/>
      <c r="E22" s="196">
        <v>3203.2</v>
      </c>
      <c r="F22" s="196">
        <v>2064.4</v>
      </c>
      <c r="G22" s="196">
        <v>872.3</v>
      </c>
      <c r="H22" s="196">
        <v>212</v>
      </c>
      <c r="I22" s="196">
        <v>54.5</v>
      </c>
      <c r="J22" s="63"/>
      <c r="K22" s="59"/>
      <c r="L22" s="63"/>
      <c r="M22" s="63"/>
      <c r="N22" s="63"/>
      <c r="O22" s="31"/>
    </row>
    <row r="23" spans="1:15" s="30" customFormat="1" ht="18" customHeight="1" thickBot="1">
      <c r="A23" s="841"/>
      <c r="B23" s="507"/>
      <c r="C23" s="588"/>
      <c r="D23" s="508"/>
      <c r="E23" s="508"/>
      <c r="F23" s="509"/>
      <c r="G23" s="509"/>
      <c r="H23" s="509"/>
      <c r="I23" s="509"/>
      <c r="J23" s="63"/>
      <c r="K23" s="59"/>
      <c r="L23" s="63"/>
      <c r="M23" s="63"/>
      <c r="N23" s="63"/>
      <c r="O23" s="31"/>
    </row>
    <row r="24" spans="1:15" s="30" customFormat="1" ht="9.9499999999999993" customHeight="1">
      <c r="A24" s="841"/>
      <c r="B24" s="212"/>
      <c r="C24" s="258"/>
      <c r="D24" s="213"/>
      <c r="E24" s="213"/>
      <c r="F24" s="214"/>
      <c r="G24" s="214"/>
      <c r="H24" s="214"/>
      <c r="I24" s="214"/>
      <c r="J24" s="63"/>
      <c r="K24" s="59"/>
      <c r="L24" s="63"/>
      <c r="M24" s="63"/>
      <c r="N24" s="63"/>
      <c r="O24" s="31"/>
    </row>
    <row r="25" spans="1:15" s="30" customFormat="1" ht="15" customHeight="1">
      <c r="A25" s="841"/>
      <c r="B25" s="717" t="s">
        <v>307</v>
      </c>
      <c r="C25" s="258"/>
      <c r="D25" s="213"/>
      <c r="E25" s="213"/>
      <c r="F25" s="214"/>
      <c r="G25" s="214"/>
      <c r="H25" s="214"/>
      <c r="I25" s="214"/>
      <c r="J25" s="63"/>
      <c r="K25" s="59"/>
      <c r="L25" s="63"/>
      <c r="M25" s="63"/>
      <c r="N25" s="63"/>
      <c r="O25" s="31"/>
    </row>
    <row r="26" spans="1:15" s="30" customFormat="1" ht="15" customHeight="1">
      <c r="A26" s="841"/>
      <c r="B26" s="83" t="s">
        <v>339</v>
      </c>
      <c r="C26" s="258"/>
      <c r="D26" s="213"/>
      <c r="E26" s="213"/>
      <c r="F26" s="214"/>
      <c r="G26" s="214"/>
      <c r="H26" s="214"/>
      <c r="I26" s="214"/>
      <c r="J26" s="63"/>
      <c r="K26" s="59"/>
      <c r="L26" s="63"/>
      <c r="M26" s="63"/>
      <c r="N26" s="63"/>
      <c r="O26" s="31"/>
    </row>
    <row r="27" spans="1:15" s="30" customFormat="1" ht="15" customHeight="1">
      <c r="A27" s="841"/>
      <c r="B27" s="325" t="s">
        <v>340</v>
      </c>
      <c r="C27" s="258"/>
      <c r="D27" s="213"/>
      <c r="E27" s="213"/>
      <c r="F27" s="214"/>
      <c r="G27" s="214"/>
      <c r="H27" s="214"/>
      <c r="I27" s="214"/>
      <c r="J27" s="63"/>
      <c r="K27" s="59"/>
      <c r="L27" s="63"/>
      <c r="M27" s="63"/>
      <c r="N27" s="63"/>
      <c r="O27" s="31"/>
    </row>
    <row r="28" spans="1:15" s="30" customFormat="1" ht="15" customHeight="1">
      <c r="A28" s="841"/>
      <c r="B28" s="781" t="s">
        <v>302</v>
      </c>
      <c r="C28" s="258"/>
      <c r="D28" s="213"/>
      <c r="E28" s="213"/>
      <c r="F28" s="214"/>
      <c r="G28" s="214"/>
      <c r="H28" s="214"/>
      <c r="I28" s="214"/>
      <c r="J28" s="63"/>
      <c r="K28" s="59"/>
      <c r="L28" s="63"/>
      <c r="M28" s="63"/>
      <c r="N28" s="63"/>
      <c r="O28" s="31"/>
    </row>
    <row r="29" spans="1:15" s="30" customFormat="1" ht="15" customHeight="1">
      <c r="A29" s="841"/>
      <c r="B29" s="764" t="s">
        <v>299</v>
      </c>
      <c r="C29" s="258"/>
      <c r="D29" s="213"/>
      <c r="E29" s="213"/>
      <c r="F29" s="214"/>
      <c r="G29" s="214"/>
      <c r="H29" s="214"/>
      <c r="I29" s="214"/>
      <c r="J29" s="63"/>
      <c r="K29" s="59"/>
      <c r="L29" s="63"/>
      <c r="M29" s="63"/>
      <c r="N29" s="63"/>
      <c r="O29" s="31"/>
    </row>
    <row r="30" spans="1:15" s="30" customFormat="1" ht="9.9499999999999993" customHeight="1">
      <c r="A30" s="841"/>
      <c r="B30" s="85"/>
      <c r="C30" s="258"/>
      <c r="D30" s="213"/>
      <c r="E30" s="213"/>
      <c r="F30" s="214"/>
      <c r="G30" s="214"/>
      <c r="H30" s="214"/>
      <c r="I30" s="214"/>
      <c r="J30" s="63"/>
      <c r="K30" s="59"/>
      <c r="L30" s="63"/>
      <c r="M30" s="63"/>
      <c r="N30" s="63"/>
      <c r="O30" s="31"/>
    </row>
    <row r="31" spans="1:15" s="30" customFormat="1" ht="15" customHeight="1">
      <c r="A31" s="841"/>
      <c r="B31" s="722" t="s">
        <v>1</v>
      </c>
      <c r="C31" s="259"/>
      <c r="D31" s="22"/>
      <c r="E31" s="22"/>
      <c r="F31" s="22"/>
      <c r="G31" s="22"/>
      <c r="H31" s="22"/>
      <c r="I31" s="22"/>
      <c r="J31" s="63"/>
      <c r="K31" s="63"/>
      <c r="L31" s="63"/>
      <c r="M31" s="63"/>
      <c r="N31" s="63"/>
      <c r="O31" s="31"/>
    </row>
    <row r="32" spans="1:15" s="30" customFormat="1" ht="15" customHeight="1">
      <c r="A32" s="841"/>
      <c r="B32" s="72" t="s">
        <v>180</v>
      </c>
      <c r="C32" s="260"/>
      <c r="D32" s="22"/>
      <c r="E32" s="22"/>
      <c r="F32" s="22"/>
      <c r="G32" s="22"/>
      <c r="H32" s="22"/>
      <c r="I32" s="22"/>
      <c r="J32" s="63"/>
      <c r="K32" s="63"/>
      <c r="L32" s="63"/>
      <c r="M32" s="63"/>
      <c r="N32" s="63"/>
      <c r="O32" s="31"/>
    </row>
    <row r="33" spans="1:15" s="30" customFormat="1" ht="14.25">
      <c r="A33" s="841"/>
      <c r="B33" s="50"/>
      <c r="C33" s="50"/>
      <c r="D33" s="50"/>
      <c r="E33" s="50"/>
      <c r="F33" s="50"/>
      <c r="G33" s="50"/>
      <c r="H33" s="50"/>
      <c r="I33" s="50"/>
      <c r="J33" s="63"/>
      <c r="K33" s="63"/>
      <c r="L33" s="63"/>
      <c r="M33" s="63"/>
      <c r="N33" s="63"/>
      <c r="O33" s="31"/>
    </row>
    <row r="34" spans="1:15" s="19" customFormat="1" ht="12.75" customHeight="1">
      <c r="A34" s="45"/>
      <c r="B34" s="52"/>
      <c r="C34" s="53"/>
      <c r="D34" s="22"/>
      <c r="E34" s="22"/>
      <c r="F34" s="938"/>
      <c r="G34" s="22"/>
      <c r="H34" s="22"/>
      <c r="I34" s="22"/>
    </row>
    <row r="35" spans="1:15" ht="12.75" customHeight="1">
      <c r="A35" s="6"/>
      <c r="B35" s="291"/>
      <c r="C35" s="292"/>
      <c r="D35" s="293"/>
      <c r="E35" s="293"/>
      <c r="F35" s="938"/>
      <c r="G35" s="293"/>
      <c r="H35" s="293"/>
      <c r="I35" s="293"/>
    </row>
    <row r="36" spans="1:15" ht="12.75" customHeight="1">
      <c r="A36" s="6"/>
    </row>
    <row r="37" spans="1:15" ht="12.75" customHeight="1">
      <c r="A37" s="6"/>
    </row>
    <row r="38" spans="1:15" s="7" customFormat="1" ht="12.75" customHeight="1">
      <c r="A38" s="6"/>
      <c r="B38" s="275"/>
      <c r="C38" s="294"/>
      <c r="D38" s="276"/>
      <c r="E38" s="276"/>
      <c r="F38" s="276"/>
      <c r="G38" s="276"/>
      <c r="H38" s="276"/>
      <c r="I38" s="276"/>
      <c r="J38" s="4"/>
      <c r="K38" s="4"/>
      <c r="L38" s="4"/>
      <c r="M38" s="4"/>
      <c r="N38" s="4"/>
      <c r="O38" s="4"/>
    </row>
    <row r="39" spans="1:15" s="7" customFormat="1" ht="12.75" customHeight="1">
      <c r="A39" s="6"/>
      <c r="B39" s="275"/>
      <c r="C39" s="294"/>
      <c r="D39" s="276"/>
      <c r="E39" s="276"/>
      <c r="F39" s="276"/>
      <c r="G39" s="276"/>
      <c r="H39" s="276"/>
      <c r="I39" s="276"/>
      <c r="J39" s="4"/>
      <c r="K39" s="4"/>
      <c r="L39" s="4"/>
      <c r="M39" s="4"/>
      <c r="N39" s="4"/>
      <c r="O39" s="4"/>
    </row>
    <row r="40" spans="1:15" s="7" customFormat="1" ht="12.75" customHeight="1">
      <c r="A40" s="6"/>
      <c r="B40" s="275"/>
      <c r="C40" s="294"/>
      <c r="D40" s="276"/>
      <c r="E40" s="276"/>
      <c r="F40" s="276"/>
      <c r="G40" s="276"/>
      <c r="H40" s="276"/>
      <c r="I40" s="276"/>
      <c r="J40" s="4"/>
      <c r="K40" s="4"/>
      <c r="L40" s="4"/>
      <c r="M40" s="4"/>
      <c r="N40" s="4"/>
      <c r="O40" s="4"/>
    </row>
    <row r="41" spans="1:15" s="7" customFormat="1" ht="12.75" customHeight="1">
      <c r="A41" s="6"/>
      <c r="B41" s="275"/>
      <c r="C41" s="294"/>
      <c r="D41" s="276"/>
      <c r="E41" s="276"/>
      <c r="F41" s="276"/>
      <c r="G41" s="276"/>
      <c r="H41" s="276"/>
      <c r="I41" s="276"/>
      <c r="J41" s="4"/>
      <c r="K41" s="4"/>
      <c r="L41" s="4"/>
      <c r="M41" s="4"/>
      <c r="N41" s="4"/>
      <c r="O41" s="4"/>
    </row>
    <row r="42" spans="1:15" s="7" customFormat="1" ht="10.5" customHeight="1">
      <c r="A42" s="8"/>
      <c r="B42" s="275"/>
      <c r="C42" s="294"/>
      <c r="D42" s="276"/>
      <c r="E42" s="276"/>
      <c r="F42" s="276"/>
      <c r="G42" s="276"/>
      <c r="H42" s="276"/>
      <c r="I42" s="276"/>
      <c r="J42" s="4"/>
      <c r="K42" s="4"/>
      <c r="L42" s="4"/>
      <c r="M42" s="4"/>
      <c r="N42" s="4"/>
      <c r="O42" s="4"/>
    </row>
  </sheetData>
  <sheetProtection algorithmName="SHA-512" hashValue="UR8m2YiMgVFFX+0RSaNfIdh9dIu19dz1BNg4PfglIEA6z/X0LP0SZdl90rdzakGx9645/rqNJOxcupJKQUZaRA==" saltValue="PXsUdASWuzrHFnFKaXB+vQ==" spinCount="100000" sheet="1" objects="1" scenarios="1"/>
  <mergeCells count="12">
    <mergeCell ref="B20:B21"/>
    <mergeCell ref="F34:F35"/>
    <mergeCell ref="A2:A33"/>
    <mergeCell ref="B2:I2"/>
    <mergeCell ref="B3:I3"/>
    <mergeCell ref="B5:B7"/>
    <mergeCell ref="C5:C7"/>
    <mergeCell ref="E5:I5"/>
    <mergeCell ref="E8:I8"/>
    <mergeCell ref="E9:I9"/>
    <mergeCell ref="B10:B11"/>
    <mergeCell ref="B15:B16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026A3-F6BA-497C-800A-E4A2D0E74D0D}">
  <sheetPr codeName="Sheet69">
    <tabColor theme="9" tint="0.39997558519241921"/>
  </sheetPr>
  <dimension ref="A2:O42"/>
  <sheetViews>
    <sheetView view="pageBreakPreview" zoomScale="80" zoomScaleNormal="70" zoomScaleSheetLayoutView="80" workbookViewId="0">
      <selection activeCell="B26" sqref="B26:B27"/>
    </sheetView>
  </sheetViews>
  <sheetFormatPr defaultColWidth="11.42578125" defaultRowHeight="12.75" customHeight="1"/>
  <cols>
    <col min="1" max="1" width="2.7109375" style="8" customWidth="1"/>
    <col min="2" max="2" width="37.28515625" style="275" customWidth="1"/>
    <col min="3" max="3" width="15.7109375" style="294" customWidth="1"/>
    <col min="4" max="4" width="4.42578125" style="276" customWidth="1"/>
    <col min="5" max="9" width="22.7109375" style="276" customWidth="1"/>
    <col min="10" max="16384" width="11.42578125" style="4"/>
  </cols>
  <sheetData>
    <row r="2" spans="1:15" s="27" customFormat="1" ht="15" customHeight="1">
      <c r="A2" s="841"/>
      <c r="B2" s="887" t="s">
        <v>235</v>
      </c>
      <c r="C2" s="887"/>
      <c r="D2" s="887"/>
      <c r="E2" s="887"/>
      <c r="F2" s="887"/>
      <c r="G2" s="887"/>
      <c r="H2" s="887"/>
      <c r="I2" s="887"/>
      <c r="J2" s="57"/>
      <c r="K2" s="57"/>
      <c r="L2" s="57"/>
      <c r="M2" s="57"/>
      <c r="N2" s="57"/>
    </row>
    <row r="3" spans="1:15" s="27" customFormat="1" ht="15" customHeight="1">
      <c r="A3" s="841"/>
      <c r="B3" s="940" t="s">
        <v>236</v>
      </c>
      <c r="C3" s="940"/>
      <c r="D3" s="940"/>
      <c r="E3" s="940"/>
      <c r="F3" s="940"/>
      <c r="G3" s="940"/>
      <c r="H3" s="940"/>
      <c r="I3" s="940"/>
      <c r="J3" s="57"/>
      <c r="K3" s="57"/>
      <c r="L3" s="57"/>
      <c r="M3" s="57"/>
      <c r="N3" s="57"/>
    </row>
    <row r="4" spans="1:15" s="26" customFormat="1" ht="12" customHeight="1" thickBot="1">
      <c r="A4" s="841"/>
      <c r="B4" s="143"/>
      <c r="C4" s="298"/>
      <c r="D4" s="87"/>
      <c r="E4" s="87"/>
      <c r="F4" s="33"/>
      <c r="G4" s="33"/>
      <c r="H4" s="33"/>
      <c r="I4" s="33"/>
    </row>
    <row r="5" spans="1:15" s="26" customFormat="1" ht="51.75" customHeight="1">
      <c r="A5" s="841"/>
      <c r="B5" s="920" t="s">
        <v>168</v>
      </c>
      <c r="C5" s="910" t="s">
        <v>140</v>
      </c>
      <c r="D5" s="580"/>
      <c r="E5" s="932" t="s">
        <v>206</v>
      </c>
      <c r="F5" s="932"/>
      <c r="G5" s="932"/>
      <c r="H5" s="932"/>
      <c r="I5" s="932"/>
    </row>
    <row r="6" spans="1:15" s="26" customFormat="1" ht="10.15" customHeight="1">
      <c r="A6" s="841"/>
      <c r="B6" s="858"/>
      <c r="C6" s="787"/>
      <c r="D6" s="199"/>
      <c r="E6" s="778"/>
      <c r="F6" s="778"/>
      <c r="G6" s="778"/>
      <c r="H6" s="778"/>
      <c r="I6" s="778"/>
    </row>
    <row r="7" spans="1:15" s="26" customFormat="1" ht="39" customHeight="1">
      <c r="A7" s="841"/>
      <c r="B7" s="858"/>
      <c r="C7" s="787"/>
      <c r="D7" s="199"/>
      <c r="E7" s="773" t="s">
        <v>109</v>
      </c>
      <c r="F7" s="773" t="s">
        <v>77</v>
      </c>
      <c r="G7" s="773" t="s">
        <v>134</v>
      </c>
      <c r="H7" s="773" t="s">
        <v>179</v>
      </c>
      <c r="I7" s="773" t="s">
        <v>169</v>
      </c>
    </row>
    <row r="8" spans="1:15" s="26" customFormat="1" ht="24.95" customHeight="1" thickBot="1">
      <c r="A8" s="841"/>
      <c r="B8" s="774"/>
      <c r="C8" s="746"/>
      <c r="D8" s="579"/>
      <c r="E8" s="929" t="s">
        <v>37</v>
      </c>
      <c r="F8" s="929"/>
      <c r="G8" s="929"/>
      <c r="H8" s="929"/>
      <c r="I8" s="929"/>
    </row>
    <row r="9" spans="1:15" s="26" customFormat="1" ht="18" customHeight="1">
      <c r="A9" s="841"/>
      <c r="B9" s="199"/>
      <c r="C9" s="257"/>
      <c r="D9" s="199"/>
      <c r="E9" s="939"/>
      <c r="F9" s="939"/>
      <c r="G9" s="939"/>
      <c r="H9" s="939"/>
      <c r="I9" s="939"/>
    </row>
    <row r="10" spans="1:15" s="29" customFormat="1" ht="18" customHeight="1">
      <c r="A10" s="841"/>
      <c r="B10" s="840" t="s">
        <v>164</v>
      </c>
      <c r="C10" s="393" t="s">
        <v>173</v>
      </c>
      <c r="D10" s="640"/>
      <c r="E10" s="161">
        <v>4709.2285122966605</v>
      </c>
      <c r="F10" s="161">
        <v>3084.3526561239319</v>
      </c>
      <c r="G10" s="161">
        <v>1181.7824415127975</v>
      </c>
      <c r="H10" s="161">
        <v>343.33720325842444</v>
      </c>
      <c r="I10" s="161">
        <v>99.756211401556669</v>
      </c>
      <c r="J10" s="62"/>
      <c r="K10" s="58"/>
      <c r="L10" s="62"/>
      <c r="M10" s="62"/>
      <c r="N10" s="62"/>
      <c r="O10" s="42"/>
    </row>
    <row r="11" spans="1:15" s="30" customFormat="1" ht="18" customHeight="1">
      <c r="A11" s="841"/>
      <c r="B11" s="840"/>
      <c r="C11" s="393">
        <v>2023</v>
      </c>
      <c r="D11" s="640"/>
      <c r="E11" s="161">
        <v>4923.103000000021</v>
      </c>
      <c r="F11" s="161">
        <v>3176.8994168915465</v>
      </c>
      <c r="G11" s="161">
        <v>1287.3712475644627</v>
      </c>
      <c r="H11" s="161">
        <v>353.49338337027524</v>
      </c>
      <c r="I11" s="161">
        <v>105.33895217379438</v>
      </c>
      <c r="J11" s="63"/>
      <c r="K11" s="59"/>
      <c r="L11" s="63"/>
      <c r="M11" s="63"/>
      <c r="N11" s="63"/>
      <c r="O11" s="31"/>
    </row>
    <row r="12" spans="1:15" s="30" customFormat="1" ht="18" customHeight="1">
      <c r="A12" s="841"/>
      <c r="B12" s="295"/>
      <c r="C12" s="642">
        <v>2024</v>
      </c>
      <c r="D12" s="643"/>
      <c r="E12" s="161">
        <v>5142.6000000000004</v>
      </c>
      <c r="F12" s="161">
        <v>3149.4</v>
      </c>
      <c r="G12" s="161">
        <v>1468.1</v>
      </c>
      <c r="H12" s="161">
        <v>362.8</v>
      </c>
      <c r="I12" s="161">
        <v>162.19999999999999</v>
      </c>
      <c r="J12" s="63"/>
      <c r="K12" s="59"/>
      <c r="L12" s="63"/>
      <c r="M12" s="63"/>
      <c r="N12" s="63"/>
      <c r="O12" s="31"/>
    </row>
    <row r="13" spans="1:15" s="30" customFormat="1" ht="18" customHeight="1">
      <c r="A13" s="841"/>
      <c r="B13" s="596"/>
      <c r="C13" s="597"/>
      <c r="D13" s="598"/>
      <c r="E13" s="598"/>
      <c r="F13" s="598"/>
      <c r="G13" s="598"/>
      <c r="H13" s="598"/>
      <c r="I13" s="598"/>
      <c r="J13" s="63"/>
      <c r="K13" s="59"/>
      <c r="L13" s="63"/>
      <c r="M13" s="63"/>
      <c r="N13" s="63"/>
      <c r="O13" s="31"/>
    </row>
    <row r="14" spans="1:15" s="30" customFormat="1" ht="18" customHeight="1">
      <c r="A14" s="841"/>
      <c r="B14" s="295"/>
      <c r="C14" s="282"/>
      <c r="D14" s="281"/>
      <c r="E14" s="243"/>
      <c r="F14" s="243"/>
      <c r="G14" s="243"/>
      <c r="H14" s="243"/>
      <c r="I14" s="243"/>
      <c r="J14" s="63"/>
      <c r="K14" s="59"/>
      <c r="L14" s="63"/>
      <c r="M14" s="63"/>
      <c r="N14" s="63"/>
      <c r="O14" s="31"/>
    </row>
    <row r="15" spans="1:15" s="30" customFormat="1" ht="18" customHeight="1">
      <c r="A15" s="841"/>
      <c r="B15" s="931" t="s">
        <v>114</v>
      </c>
      <c r="C15" s="394" t="s">
        <v>173</v>
      </c>
      <c r="D15" s="635"/>
      <c r="E15" s="146">
        <v>2270.6265122966915</v>
      </c>
      <c r="F15" s="146">
        <v>1390.4901146767463</v>
      </c>
      <c r="G15" s="146">
        <v>616.66722620235555</v>
      </c>
      <c r="H15" s="146">
        <v>184.4943319747949</v>
      </c>
      <c r="I15" s="146">
        <v>78.974839442786347</v>
      </c>
      <c r="J15" s="63"/>
      <c r="K15" s="59"/>
      <c r="L15" s="63"/>
      <c r="M15" s="63"/>
      <c r="N15" s="63"/>
      <c r="O15" s="31"/>
    </row>
    <row r="16" spans="1:15" s="30" customFormat="1" ht="18" customHeight="1">
      <c r="A16" s="841"/>
      <c r="B16" s="931"/>
      <c r="C16" s="394">
        <v>2023</v>
      </c>
      <c r="D16" s="635"/>
      <c r="E16" s="146">
        <v>2368.0569999999757</v>
      </c>
      <c r="F16" s="146">
        <v>1447.8789910207408</v>
      </c>
      <c r="G16" s="146">
        <v>657.03156113105479</v>
      </c>
      <c r="H16" s="146">
        <v>178.31922464562723</v>
      </c>
      <c r="I16" s="146">
        <v>84.827223202559665</v>
      </c>
      <c r="J16" s="63"/>
      <c r="K16" s="59"/>
      <c r="L16" s="63"/>
      <c r="M16" s="63"/>
      <c r="N16" s="63"/>
      <c r="O16" s="31"/>
    </row>
    <row r="17" spans="1:15" s="30" customFormat="1" ht="18" customHeight="1">
      <c r="A17" s="841"/>
      <c r="B17" s="296"/>
      <c r="C17" s="644">
        <v>2024</v>
      </c>
      <c r="D17" s="645"/>
      <c r="E17" s="146">
        <v>2472.4</v>
      </c>
      <c r="F17" s="146">
        <v>1429.3</v>
      </c>
      <c r="G17" s="146">
        <v>723.9</v>
      </c>
      <c r="H17" s="146">
        <v>196.1</v>
      </c>
      <c r="I17" s="146">
        <v>123</v>
      </c>
      <c r="J17" s="63"/>
      <c r="K17" s="59"/>
      <c r="L17" s="63"/>
      <c r="M17" s="63"/>
      <c r="N17" s="63"/>
      <c r="O17" s="31"/>
    </row>
    <row r="18" spans="1:15" s="30" customFormat="1" ht="18" customHeight="1">
      <c r="A18" s="841"/>
      <c r="B18" s="296"/>
      <c r="C18" s="634"/>
      <c r="D18" s="634"/>
      <c r="E18" s="29"/>
      <c r="F18" s="29"/>
      <c r="G18" s="29"/>
      <c r="H18" s="29"/>
      <c r="I18" s="29"/>
      <c r="J18" s="63"/>
      <c r="K18" s="59"/>
      <c r="L18" s="63"/>
      <c r="M18" s="63"/>
      <c r="N18" s="63"/>
      <c r="O18" s="31"/>
    </row>
    <row r="19" spans="1:15" s="30" customFormat="1" ht="18" customHeight="1">
      <c r="A19" s="841"/>
      <c r="B19" s="296"/>
      <c r="C19" s="387"/>
      <c r="D19" s="635"/>
      <c r="E19" s="297"/>
      <c r="F19" s="297"/>
      <c r="G19" s="297"/>
      <c r="H19" s="297"/>
      <c r="I19" s="297"/>
      <c r="J19" s="63"/>
      <c r="K19" s="59"/>
      <c r="L19" s="63"/>
      <c r="M19" s="63"/>
      <c r="N19" s="63"/>
      <c r="O19" s="31"/>
    </row>
    <row r="20" spans="1:15" s="30" customFormat="1" ht="18" customHeight="1">
      <c r="A20" s="841"/>
      <c r="B20" s="931" t="s">
        <v>115</v>
      </c>
      <c r="C20" s="394" t="s">
        <v>173</v>
      </c>
      <c r="D20" s="635"/>
      <c r="E20" s="146">
        <v>2438.6020000000285</v>
      </c>
      <c r="F20" s="146">
        <v>1693.8625414471728</v>
      </c>
      <c r="G20" s="146">
        <v>565.11521531044173</v>
      </c>
      <c r="H20" s="146">
        <v>158.84287128362973</v>
      </c>
      <c r="I20" s="146">
        <v>20.781371958770446</v>
      </c>
      <c r="J20" s="63"/>
      <c r="K20" s="59"/>
      <c r="L20" s="63"/>
      <c r="M20" s="63"/>
      <c r="N20" s="63"/>
      <c r="O20" s="31"/>
    </row>
    <row r="21" spans="1:15" s="30" customFormat="1" ht="18" customHeight="1">
      <c r="A21" s="841"/>
      <c r="B21" s="931"/>
      <c r="C21" s="394">
        <v>2023</v>
      </c>
      <c r="D21" s="635"/>
      <c r="E21" s="146">
        <v>2555.0459999999466</v>
      </c>
      <c r="F21" s="146">
        <v>1729.0204258707088</v>
      </c>
      <c r="G21" s="146">
        <v>630.33968643338096</v>
      </c>
      <c r="H21" s="146">
        <v>175.17415872464568</v>
      </c>
      <c r="I21" s="146">
        <v>20.51172897123481</v>
      </c>
      <c r="J21" s="63"/>
      <c r="K21" s="59"/>
      <c r="L21" s="63"/>
      <c r="M21" s="63"/>
      <c r="N21" s="63"/>
      <c r="O21" s="31"/>
    </row>
    <row r="22" spans="1:15" s="30" customFormat="1" ht="18" customHeight="1">
      <c r="A22" s="841"/>
      <c r="B22" s="230"/>
      <c r="C22" s="644">
        <v>2024</v>
      </c>
      <c r="D22" s="645"/>
      <c r="E22" s="146">
        <v>2670.2</v>
      </c>
      <c r="F22" s="146">
        <v>1720.1</v>
      </c>
      <c r="G22" s="146">
        <v>744.2</v>
      </c>
      <c r="H22" s="146">
        <v>166.7</v>
      </c>
      <c r="I22" s="146">
        <v>39.200000000000003</v>
      </c>
      <c r="J22" s="63"/>
      <c r="K22" s="59"/>
      <c r="L22" s="63"/>
      <c r="M22" s="63"/>
      <c r="N22" s="63"/>
      <c r="O22" s="31"/>
    </row>
    <row r="23" spans="1:15" s="30" customFormat="1" ht="18" customHeight="1" thickBot="1">
      <c r="A23" s="841"/>
      <c r="B23" s="507"/>
      <c r="C23" s="588"/>
      <c r="D23" s="508"/>
      <c r="E23" s="508"/>
      <c r="F23" s="509"/>
      <c r="G23" s="509"/>
      <c r="H23" s="509"/>
      <c r="I23" s="509"/>
      <c r="J23" s="63"/>
      <c r="K23" s="59"/>
      <c r="L23" s="63"/>
      <c r="M23" s="63"/>
      <c r="N23" s="63"/>
      <c r="O23" s="31"/>
    </row>
    <row r="24" spans="1:15" s="30" customFormat="1" ht="9.9499999999999993" customHeight="1">
      <c r="A24" s="841"/>
      <c r="B24" s="212"/>
      <c r="C24" s="258"/>
      <c r="D24" s="213"/>
      <c r="E24" s="213"/>
      <c r="F24" s="214"/>
      <c r="G24" s="214"/>
      <c r="H24" s="214"/>
      <c r="I24" s="214"/>
      <c r="J24" s="63"/>
      <c r="K24" s="59"/>
      <c r="L24" s="63"/>
      <c r="M24" s="63"/>
      <c r="N24" s="63"/>
      <c r="O24" s="31"/>
    </row>
    <row r="25" spans="1:15" s="30" customFormat="1" ht="15" customHeight="1">
      <c r="A25" s="841"/>
      <c r="B25" s="717" t="s">
        <v>307</v>
      </c>
      <c r="C25" s="258"/>
      <c r="D25" s="213"/>
      <c r="E25" s="213"/>
      <c r="F25" s="214"/>
      <c r="G25" s="214"/>
      <c r="H25" s="214"/>
      <c r="I25" s="214"/>
      <c r="J25" s="63"/>
      <c r="K25" s="59"/>
      <c r="L25" s="63"/>
      <c r="M25" s="63"/>
      <c r="N25" s="63"/>
      <c r="O25" s="31"/>
    </row>
    <row r="26" spans="1:15" s="30" customFormat="1" ht="15" customHeight="1">
      <c r="A26" s="841"/>
      <c r="B26" s="83" t="s">
        <v>339</v>
      </c>
      <c r="C26" s="258"/>
      <c r="D26" s="213"/>
      <c r="E26" s="213"/>
      <c r="F26" s="214"/>
      <c r="G26" s="214"/>
      <c r="H26" s="214"/>
      <c r="I26" s="214"/>
      <c r="J26" s="63"/>
      <c r="K26" s="59"/>
      <c r="L26" s="63"/>
      <c r="M26" s="63"/>
      <c r="N26" s="63"/>
      <c r="O26" s="31"/>
    </row>
    <row r="27" spans="1:15" s="30" customFormat="1" ht="15" customHeight="1">
      <c r="A27" s="841"/>
      <c r="B27" s="325" t="s">
        <v>340</v>
      </c>
      <c r="C27" s="258"/>
      <c r="D27" s="213"/>
      <c r="E27" s="213"/>
      <c r="F27" s="214"/>
      <c r="G27" s="214"/>
      <c r="H27" s="214"/>
      <c r="I27" s="214"/>
      <c r="J27" s="63"/>
      <c r="K27" s="59"/>
      <c r="L27" s="63"/>
      <c r="M27" s="63"/>
      <c r="N27" s="63"/>
      <c r="O27" s="31"/>
    </row>
    <row r="28" spans="1:15" s="30" customFormat="1" ht="15" customHeight="1">
      <c r="A28" s="841"/>
      <c r="B28" s="781" t="s">
        <v>302</v>
      </c>
      <c r="C28" s="258"/>
      <c r="D28" s="213"/>
      <c r="E28" s="213"/>
      <c r="F28" s="214"/>
      <c r="G28" s="214"/>
      <c r="H28" s="214"/>
      <c r="I28" s="214"/>
      <c r="J28" s="63"/>
      <c r="K28" s="59"/>
      <c r="L28" s="63"/>
      <c r="M28" s="63"/>
      <c r="N28" s="63"/>
      <c r="O28" s="31"/>
    </row>
    <row r="29" spans="1:15" s="30" customFormat="1" ht="15" customHeight="1">
      <c r="A29" s="841"/>
      <c r="B29" s="764" t="s">
        <v>299</v>
      </c>
      <c r="C29" s="258"/>
      <c r="D29" s="213"/>
      <c r="E29" s="213"/>
      <c r="F29" s="214"/>
      <c r="G29" s="214"/>
      <c r="H29" s="214"/>
      <c r="I29" s="214"/>
      <c r="J29" s="63"/>
      <c r="K29" s="59"/>
      <c r="L29" s="63"/>
      <c r="M29" s="63"/>
      <c r="N29" s="63"/>
      <c r="O29" s="31"/>
    </row>
    <row r="30" spans="1:15" s="30" customFormat="1" ht="9.9499999999999993" customHeight="1">
      <c r="A30" s="841"/>
      <c r="B30" s="85"/>
      <c r="C30" s="258"/>
      <c r="D30" s="213"/>
      <c r="E30" s="213"/>
      <c r="F30" s="214"/>
      <c r="G30" s="214"/>
      <c r="H30" s="214"/>
      <c r="I30" s="214"/>
      <c r="J30" s="63"/>
      <c r="K30" s="59"/>
      <c r="L30" s="63"/>
      <c r="M30" s="63"/>
      <c r="N30" s="63"/>
      <c r="O30" s="31"/>
    </row>
    <row r="31" spans="1:15" s="30" customFormat="1" ht="15" customHeight="1">
      <c r="A31" s="841"/>
      <c r="B31" s="722" t="s">
        <v>1</v>
      </c>
      <c r="C31" s="259"/>
      <c r="D31" s="22"/>
      <c r="E31" s="22"/>
      <c r="F31" s="22"/>
      <c r="G31" s="22"/>
      <c r="H31" s="22"/>
      <c r="I31" s="22"/>
      <c r="J31" s="63"/>
      <c r="K31" s="63"/>
      <c r="L31" s="63"/>
      <c r="M31" s="63"/>
      <c r="N31" s="63"/>
      <c r="O31" s="31"/>
    </row>
    <row r="32" spans="1:15" s="30" customFormat="1" ht="15" customHeight="1">
      <c r="A32" s="841"/>
      <c r="B32" s="72" t="s">
        <v>180</v>
      </c>
      <c r="C32" s="260"/>
      <c r="D32" s="22"/>
      <c r="E32" s="22"/>
      <c r="F32" s="22"/>
      <c r="G32" s="22"/>
      <c r="H32" s="22"/>
      <c r="I32" s="22"/>
      <c r="J32" s="63"/>
      <c r="K32" s="63"/>
      <c r="L32" s="63"/>
      <c r="M32" s="63"/>
      <c r="N32" s="63"/>
      <c r="O32" s="31"/>
    </row>
    <row r="33" spans="1:15" s="30" customFormat="1" ht="14.25">
      <c r="A33" s="841"/>
      <c r="B33" s="50"/>
      <c r="C33" s="50"/>
      <c r="D33" s="50"/>
      <c r="E33" s="50"/>
      <c r="F33" s="50"/>
      <c r="G33" s="50"/>
      <c r="H33" s="50"/>
      <c r="I33" s="50"/>
      <c r="J33" s="63"/>
      <c r="K33" s="63"/>
      <c r="L33" s="63"/>
      <c r="M33" s="63"/>
      <c r="N33" s="63"/>
      <c r="O33" s="31"/>
    </row>
    <row r="34" spans="1:15" s="19" customFormat="1" ht="12.75" customHeight="1">
      <c r="A34" s="45"/>
      <c r="B34" s="52"/>
      <c r="C34" s="53"/>
      <c r="D34" s="22"/>
      <c r="E34" s="22"/>
      <c r="F34" s="938"/>
      <c r="G34" s="22"/>
      <c r="H34" s="22"/>
      <c r="I34" s="22"/>
    </row>
    <row r="35" spans="1:15" ht="12.75" customHeight="1">
      <c r="A35" s="6"/>
      <c r="B35" s="291"/>
      <c r="C35" s="292"/>
      <c r="D35" s="293"/>
      <c r="E35" s="293"/>
      <c r="F35" s="938"/>
      <c r="G35" s="293"/>
      <c r="H35" s="293"/>
      <c r="I35" s="293"/>
    </row>
    <row r="36" spans="1:15" ht="12.75" customHeight="1">
      <c r="A36" s="6"/>
    </row>
    <row r="37" spans="1:15" ht="12.75" customHeight="1">
      <c r="A37" s="6"/>
    </row>
    <row r="38" spans="1:15" s="7" customFormat="1" ht="12.75" customHeight="1">
      <c r="A38" s="6"/>
      <c r="B38" s="275"/>
      <c r="C38" s="294"/>
      <c r="D38" s="276"/>
      <c r="E38" s="276"/>
      <c r="F38" s="276"/>
      <c r="G38" s="276"/>
      <c r="H38" s="276"/>
      <c r="I38" s="276"/>
      <c r="J38" s="4"/>
      <c r="K38" s="4"/>
      <c r="L38" s="4"/>
      <c r="M38" s="4"/>
      <c r="N38" s="4"/>
      <c r="O38" s="4"/>
    </row>
    <row r="39" spans="1:15" s="7" customFormat="1" ht="12.75" customHeight="1">
      <c r="A39" s="6"/>
      <c r="B39" s="275"/>
      <c r="C39" s="294"/>
      <c r="D39" s="276"/>
      <c r="E39" s="276"/>
      <c r="F39" s="276"/>
      <c r="G39" s="276"/>
      <c r="H39" s="276"/>
      <c r="I39" s="276"/>
      <c r="J39" s="4"/>
      <c r="K39" s="4"/>
      <c r="L39" s="4"/>
      <c r="M39" s="4"/>
      <c r="N39" s="4"/>
      <c r="O39" s="4"/>
    </row>
    <row r="40" spans="1:15" s="7" customFormat="1" ht="12.75" customHeight="1">
      <c r="A40" s="6"/>
      <c r="B40" s="275"/>
      <c r="C40" s="294"/>
      <c r="D40" s="276"/>
      <c r="E40" s="276"/>
      <c r="F40" s="276"/>
      <c r="G40" s="276"/>
      <c r="H40" s="276"/>
      <c r="I40" s="276"/>
      <c r="J40" s="4"/>
      <c r="K40" s="4"/>
      <c r="L40" s="4"/>
      <c r="M40" s="4"/>
      <c r="N40" s="4"/>
      <c r="O40" s="4"/>
    </row>
    <row r="41" spans="1:15" s="7" customFormat="1" ht="12.75" customHeight="1">
      <c r="A41" s="6"/>
      <c r="B41" s="275"/>
      <c r="C41" s="294"/>
      <c r="D41" s="276"/>
      <c r="E41" s="276"/>
      <c r="F41" s="276"/>
      <c r="G41" s="276"/>
      <c r="H41" s="276"/>
      <c r="I41" s="276"/>
      <c r="J41" s="4"/>
      <c r="K41" s="4"/>
      <c r="L41" s="4"/>
      <c r="M41" s="4"/>
      <c r="N41" s="4"/>
      <c r="O41" s="4"/>
    </row>
    <row r="42" spans="1:15" s="7" customFormat="1" ht="10.5" customHeight="1">
      <c r="A42" s="8"/>
      <c r="B42" s="275"/>
      <c r="C42" s="294"/>
      <c r="D42" s="276"/>
      <c r="E42" s="276"/>
      <c r="F42" s="276"/>
      <c r="G42" s="276"/>
      <c r="H42" s="276"/>
      <c r="I42" s="276"/>
      <c r="J42" s="4"/>
      <c r="K42" s="4"/>
      <c r="L42" s="4"/>
      <c r="M42" s="4"/>
      <c r="N42" s="4"/>
      <c r="O42" s="4"/>
    </row>
  </sheetData>
  <sheetProtection algorithmName="SHA-512" hashValue="BIGHAtjTAX4i4bCkVEhk/Oel6Sqky9UUZXsWodLWGcSDJLFn28UNHQGTTnezQw38OI+1T+K5HLwh4Qh0+g5laQ==" saltValue="1BO5aMXBjqctu1mIZAUcqQ==" spinCount="100000" sheet="1" objects="1" scenarios="1"/>
  <mergeCells count="12">
    <mergeCell ref="B20:B21"/>
    <mergeCell ref="F34:F35"/>
    <mergeCell ref="A2:A33"/>
    <mergeCell ref="B2:I2"/>
    <mergeCell ref="B3:I3"/>
    <mergeCell ref="B5:B7"/>
    <mergeCell ref="C5:C7"/>
    <mergeCell ref="E5:I5"/>
    <mergeCell ref="E8:I8"/>
    <mergeCell ref="E9:I9"/>
    <mergeCell ref="B10:B11"/>
    <mergeCell ref="B15:B16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70686-2985-4633-8DB7-B3EC8F088B92}">
  <sheetPr codeName="Sheet7">
    <tabColor theme="9" tint="-0.499984740745262"/>
  </sheetPr>
  <dimension ref="A1:S52"/>
  <sheetViews>
    <sheetView view="pageBreakPreview" zoomScale="80" zoomScaleNormal="70" zoomScaleSheetLayoutView="80" workbookViewId="0">
      <selection activeCell="B2" sqref="B2:K3"/>
    </sheetView>
  </sheetViews>
  <sheetFormatPr defaultColWidth="11.42578125" defaultRowHeight="12.75" customHeight="1"/>
  <cols>
    <col min="1" max="1" width="2.7109375" style="24" customWidth="1"/>
    <col min="2" max="2" width="15.7109375" style="216" customWidth="1"/>
    <col min="3" max="3" width="20.7109375" style="216" customWidth="1"/>
    <col min="4" max="4" width="20.7109375" style="299" customWidth="1"/>
    <col min="5" max="5" width="1.7109375" style="17" customWidth="1"/>
    <col min="6" max="6" width="18.85546875" style="17" customWidth="1"/>
    <col min="7" max="7" width="18.7109375" style="17" customWidth="1"/>
    <col min="8" max="8" width="18.42578125" style="17" customWidth="1"/>
    <col min="9" max="11" width="18.7109375" style="17" customWidth="1"/>
    <col min="12" max="16384" width="11.42578125" style="16"/>
  </cols>
  <sheetData>
    <row r="1" spans="1:18" ht="15" customHeight="1"/>
    <row r="2" spans="1:18" s="27" customFormat="1" ht="15" customHeight="1">
      <c r="A2" s="815"/>
      <c r="B2" s="816" t="s">
        <v>336</v>
      </c>
      <c r="C2" s="816"/>
      <c r="D2" s="816"/>
      <c r="E2" s="816"/>
      <c r="F2" s="816"/>
      <c r="G2" s="816"/>
      <c r="H2" s="816"/>
      <c r="I2" s="816"/>
      <c r="J2" s="816"/>
      <c r="K2" s="816"/>
      <c r="M2" s="36"/>
      <c r="N2" s="36"/>
      <c r="O2" s="36"/>
      <c r="P2" s="36"/>
      <c r="Q2" s="36"/>
    </row>
    <row r="3" spans="1:18" s="27" customFormat="1" ht="15" customHeight="1">
      <c r="A3" s="815"/>
      <c r="B3" s="817" t="s">
        <v>337</v>
      </c>
      <c r="C3" s="816"/>
      <c r="D3" s="816"/>
      <c r="E3" s="816"/>
      <c r="F3" s="816"/>
      <c r="G3" s="816"/>
      <c r="H3" s="816"/>
      <c r="I3" s="816"/>
      <c r="J3" s="816"/>
      <c r="K3" s="816"/>
      <c r="M3" s="36"/>
      <c r="N3" s="36"/>
      <c r="O3" s="36"/>
      <c r="P3" s="36"/>
      <c r="Q3" s="36"/>
    </row>
    <row r="4" spans="1:18" s="29" customFormat="1" ht="12" customHeight="1" thickBot="1">
      <c r="A4" s="815"/>
      <c r="B4" s="433"/>
      <c r="C4" s="433"/>
      <c r="D4" s="435"/>
      <c r="E4" s="434"/>
      <c r="F4" s="434"/>
      <c r="G4" s="434"/>
      <c r="H4" s="434"/>
      <c r="I4" s="434"/>
      <c r="J4" s="434"/>
      <c r="K4" s="434"/>
      <c r="M4" s="28"/>
      <c r="N4" s="28"/>
      <c r="O4" s="28"/>
      <c r="P4" s="28"/>
      <c r="Q4" s="28"/>
    </row>
    <row r="5" spans="1:18" s="29" customFormat="1" ht="24.95" customHeight="1">
      <c r="A5" s="815"/>
      <c r="B5" s="812" t="s">
        <v>168</v>
      </c>
      <c r="C5" s="812" t="s">
        <v>172</v>
      </c>
      <c r="D5" s="459"/>
      <c r="E5" s="459"/>
      <c r="F5" s="821">
        <v>2023</v>
      </c>
      <c r="G5" s="821"/>
      <c r="H5" s="821"/>
      <c r="I5" s="821"/>
      <c r="J5" s="821"/>
      <c r="K5" s="459"/>
      <c r="M5" s="28"/>
      <c r="N5" s="28"/>
      <c r="O5" s="28"/>
      <c r="P5" s="28"/>
      <c r="Q5" s="28"/>
    </row>
    <row r="6" spans="1:18" s="27" customFormat="1" ht="18" customHeight="1">
      <c r="A6" s="815"/>
      <c r="B6" s="813"/>
      <c r="C6" s="813"/>
      <c r="D6" s="134"/>
      <c r="E6" s="710"/>
      <c r="F6" s="804" t="s">
        <v>64</v>
      </c>
      <c r="G6" s="804"/>
      <c r="H6" s="804"/>
      <c r="I6" s="804"/>
      <c r="J6" s="804"/>
      <c r="K6" s="686"/>
    </row>
    <row r="7" spans="1:18" s="27" customFormat="1" ht="18" customHeight="1">
      <c r="A7" s="815"/>
      <c r="B7" s="813"/>
      <c r="C7" s="813"/>
      <c r="D7" s="787" t="s">
        <v>109</v>
      </c>
      <c r="E7" s="710"/>
      <c r="F7" s="807" t="s">
        <v>92</v>
      </c>
      <c r="G7" s="818"/>
      <c r="H7" s="818"/>
      <c r="I7" s="818"/>
      <c r="J7" s="818"/>
      <c r="K7" s="793" t="s">
        <v>186</v>
      </c>
    </row>
    <row r="8" spans="1:18" s="29" customFormat="1" ht="18" customHeight="1">
      <c r="A8" s="815"/>
      <c r="B8" s="813"/>
      <c r="C8" s="813"/>
      <c r="D8" s="787"/>
      <c r="E8" s="119"/>
      <c r="F8" s="791" t="s">
        <v>109</v>
      </c>
      <c r="G8" s="793" t="s">
        <v>314</v>
      </c>
      <c r="H8" s="793" t="s">
        <v>134</v>
      </c>
      <c r="I8" s="793" t="s">
        <v>179</v>
      </c>
      <c r="J8" s="793" t="s">
        <v>135</v>
      </c>
      <c r="K8" s="793"/>
    </row>
    <row r="9" spans="1:18" s="29" customFormat="1" ht="15.75" customHeight="1">
      <c r="A9" s="815"/>
      <c r="B9" s="813"/>
      <c r="C9" s="813"/>
      <c r="D9" s="788"/>
      <c r="E9" s="458"/>
      <c r="F9" s="792"/>
      <c r="G9" s="790"/>
      <c r="H9" s="794"/>
      <c r="I9" s="794"/>
      <c r="J9" s="794"/>
      <c r="K9" s="794"/>
    </row>
    <row r="10" spans="1:18" s="26" customFormat="1" ht="18" customHeight="1" thickBot="1">
      <c r="A10" s="815"/>
      <c r="B10" s="814"/>
      <c r="C10" s="814"/>
      <c r="D10" s="809" t="s">
        <v>2</v>
      </c>
      <c r="E10" s="809"/>
      <c r="F10" s="809"/>
      <c r="G10" s="809"/>
      <c r="H10" s="809"/>
      <c r="I10" s="809"/>
      <c r="J10" s="809"/>
      <c r="K10" s="809"/>
    </row>
    <row r="11" spans="1:18" s="27" customFormat="1" ht="17.100000000000001" customHeight="1">
      <c r="A11" s="815"/>
      <c r="B11" s="427" t="s">
        <v>97</v>
      </c>
      <c r="C11" s="685"/>
      <c r="D11" s="799">
        <v>71.099999999999994</v>
      </c>
      <c r="E11" s="695"/>
      <c r="F11" s="795">
        <v>69.5</v>
      </c>
      <c r="G11" s="795">
        <v>69.099999999999994</v>
      </c>
      <c r="H11" s="795">
        <v>70.8</v>
      </c>
      <c r="I11" s="795">
        <v>69.3</v>
      </c>
      <c r="J11" s="795">
        <v>60.1</v>
      </c>
      <c r="K11" s="795">
        <v>86.9</v>
      </c>
      <c r="L11" s="37"/>
      <c r="M11" s="37"/>
      <c r="N11" s="39"/>
      <c r="O11" s="37"/>
      <c r="P11" s="37"/>
      <c r="Q11" s="37"/>
      <c r="R11" s="38"/>
    </row>
    <row r="12" spans="1:18" s="29" customFormat="1" ht="16.350000000000001" customHeight="1">
      <c r="A12" s="815"/>
      <c r="B12" s="443" t="s">
        <v>98</v>
      </c>
      <c r="C12" s="444"/>
      <c r="D12" s="800"/>
      <c r="E12" s="689"/>
      <c r="F12" s="796"/>
      <c r="G12" s="796"/>
      <c r="H12" s="796"/>
      <c r="I12" s="796"/>
      <c r="J12" s="796"/>
      <c r="K12" s="796"/>
      <c r="L12" s="40"/>
      <c r="M12" s="40"/>
      <c r="N12" s="41"/>
      <c r="O12" s="40"/>
      <c r="P12" s="40"/>
      <c r="Q12" s="40"/>
      <c r="R12" s="42"/>
    </row>
    <row r="13" spans="1:18" s="29" customFormat="1" ht="8.1" customHeight="1">
      <c r="A13" s="815"/>
      <c r="B13" s="125"/>
      <c r="C13" s="126"/>
      <c r="D13" s="426"/>
      <c r="E13" s="284"/>
      <c r="F13" s="284"/>
      <c r="G13" s="284"/>
      <c r="H13" s="284"/>
      <c r="I13" s="284"/>
      <c r="J13" s="284"/>
      <c r="K13" s="284"/>
      <c r="L13" s="40"/>
      <c r="M13" s="40"/>
      <c r="N13" s="41"/>
      <c r="O13" s="40"/>
      <c r="P13" s="40"/>
      <c r="Q13" s="40"/>
      <c r="R13" s="42"/>
    </row>
    <row r="14" spans="1:18" s="30" customFormat="1" ht="18" customHeight="1">
      <c r="A14" s="815"/>
      <c r="B14" s="130"/>
      <c r="C14" s="112" t="s">
        <v>3</v>
      </c>
      <c r="D14" s="694">
        <v>27.6</v>
      </c>
      <c r="E14" s="695"/>
      <c r="F14" s="327">
        <v>25.6</v>
      </c>
      <c r="G14" s="327">
        <v>23.6</v>
      </c>
      <c r="H14" s="327">
        <v>29.3</v>
      </c>
      <c r="I14" s="327">
        <v>30.8</v>
      </c>
      <c r="J14" s="327">
        <v>40.5</v>
      </c>
      <c r="K14" s="327">
        <v>68</v>
      </c>
      <c r="L14" s="10"/>
      <c r="M14" s="10"/>
      <c r="N14" s="10"/>
      <c r="O14" s="10"/>
      <c r="P14" s="10"/>
      <c r="Q14" s="10"/>
      <c r="R14" s="31"/>
    </row>
    <row r="15" spans="1:18" s="30" customFormat="1" ht="18" customHeight="1">
      <c r="A15" s="815"/>
      <c r="B15" s="130"/>
      <c r="C15" s="112" t="s">
        <v>4</v>
      </c>
      <c r="D15" s="694">
        <v>64.8</v>
      </c>
      <c r="E15" s="695"/>
      <c r="F15" s="327">
        <v>61.6</v>
      </c>
      <c r="G15" s="327">
        <v>64.2</v>
      </c>
      <c r="H15" s="327">
        <v>55.5</v>
      </c>
      <c r="I15" s="327">
        <v>56.6</v>
      </c>
      <c r="J15" s="327">
        <v>38.1</v>
      </c>
      <c r="K15" s="327">
        <v>88</v>
      </c>
      <c r="L15" s="10"/>
      <c r="M15" s="10"/>
      <c r="N15" s="10"/>
      <c r="O15" s="10"/>
      <c r="P15" s="10"/>
      <c r="Q15" s="10"/>
      <c r="R15" s="31"/>
    </row>
    <row r="16" spans="1:18" s="30" customFormat="1" ht="18" customHeight="1">
      <c r="A16" s="815"/>
      <c r="B16" s="130"/>
      <c r="C16" s="112" t="s">
        <v>5</v>
      </c>
      <c r="D16" s="694">
        <v>87.3</v>
      </c>
      <c r="E16" s="695"/>
      <c r="F16" s="327">
        <v>86.9</v>
      </c>
      <c r="G16" s="327">
        <v>91.8</v>
      </c>
      <c r="H16" s="327">
        <v>70.7</v>
      </c>
      <c r="I16" s="327">
        <v>93.2</v>
      </c>
      <c r="J16" s="327">
        <v>67</v>
      </c>
      <c r="K16" s="327">
        <v>88.9</v>
      </c>
      <c r="L16" s="10"/>
      <c r="M16" s="10"/>
      <c r="N16" s="10"/>
      <c r="O16" s="10"/>
      <c r="P16" s="10"/>
      <c r="Q16" s="10"/>
      <c r="R16" s="31"/>
    </row>
    <row r="17" spans="1:19" s="30" customFormat="1" ht="18" customHeight="1">
      <c r="A17" s="815"/>
      <c r="B17" s="130"/>
      <c r="C17" s="112" t="s">
        <v>6</v>
      </c>
      <c r="D17" s="694">
        <v>88</v>
      </c>
      <c r="E17" s="695"/>
      <c r="F17" s="327">
        <v>88.1</v>
      </c>
      <c r="G17" s="327">
        <v>87</v>
      </c>
      <c r="H17" s="327">
        <v>95.4</v>
      </c>
      <c r="I17" s="327">
        <v>77.599999999999994</v>
      </c>
      <c r="J17" s="327">
        <v>68.099999999999994</v>
      </c>
      <c r="K17" s="327">
        <v>87.1</v>
      </c>
      <c r="L17" s="10"/>
      <c r="M17" s="10"/>
      <c r="N17" s="10"/>
      <c r="O17" s="10"/>
      <c r="P17" s="10"/>
      <c r="Q17" s="10"/>
      <c r="R17" s="31"/>
    </row>
    <row r="18" spans="1:19" s="30" customFormat="1" ht="18" customHeight="1">
      <c r="A18" s="815"/>
      <c r="B18" s="130"/>
      <c r="C18" s="112" t="s">
        <v>7</v>
      </c>
      <c r="D18" s="694">
        <v>85</v>
      </c>
      <c r="E18" s="695"/>
      <c r="F18" s="327">
        <v>84.5</v>
      </c>
      <c r="G18" s="327">
        <v>85.2</v>
      </c>
      <c r="H18" s="327">
        <v>84.8</v>
      </c>
      <c r="I18" s="327">
        <v>79.5</v>
      </c>
      <c r="J18" s="327">
        <v>59.7</v>
      </c>
      <c r="K18" s="327">
        <v>89.3</v>
      </c>
      <c r="L18" s="10"/>
      <c r="M18" s="10"/>
      <c r="N18" s="10"/>
      <c r="O18" s="10"/>
      <c r="P18" s="10"/>
      <c r="Q18" s="10"/>
      <c r="R18" s="31"/>
    </row>
    <row r="19" spans="1:19" s="30" customFormat="1" ht="18" customHeight="1">
      <c r="A19" s="815"/>
      <c r="B19" s="130"/>
      <c r="C19" s="112" t="s">
        <v>8</v>
      </c>
      <c r="D19" s="694">
        <v>88.1</v>
      </c>
      <c r="E19" s="695"/>
      <c r="F19" s="327">
        <v>87.8</v>
      </c>
      <c r="G19" s="327">
        <v>86.5</v>
      </c>
      <c r="H19" s="327">
        <v>91.1</v>
      </c>
      <c r="I19" s="327">
        <v>87.4</v>
      </c>
      <c r="J19" s="327">
        <v>72.5</v>
      </c>
      <c r="K19" s="327">
        <v>92.4</v>
      </c>
      <c r="L19" s="10"/>
      <c r="M19" s="10"/>
      <c r="N19" s="10"/>
      <c r="O19" s="10"/>
      <c r="P19" s="10"/>
      <c r="Q19" s="10"/>
      <c r="R19" s="31"/>
    </row>
    <row r="20" spans="1:19" s="30" customFormat="1" ht="18" customHeight="1">
      <c r="A20" s="815"/>
      <c r="B20" s="130"/>
      <c r="C20" s="112" t="s">
        <v>9</v>
      </c>
      <c r="D20" s="694">
        <v>79.400000000000006</v>
      </c>
      <c r="E20" s="695"/>
      <c r="F20" s="327">
        <v>79</v>
      </c>
      <c r="G20" s="327">
        <v>74.3</v>
      </c>
      <c r="H20" s="327">
        <v>88.1</v>
      </c>
      <c r="I20" s="327">
        <v>79.900000000000006</v>
      </c>
      <c r="J20" s="327">
        <v>70.099999999999994</v>
      </c>
      <c r="K20" s="327">
        <v>85.9</v>
      </c>
      <c r="L20" s="10"/>
      <c r="M20" s="10"/>
      <c r="N20" s="10"/>
      <c r="O20" s="10"/>
      <c r="P20" s="10"/>
      <c r="Q20" s="10"/>
      <c r="R20" s="31"/>
    </row>
    <row r="21" spans="1:19" s="30" customFormat="1" ht="18" customHeight="1">
      <c r="A21" s="815"/>
      <c r="B21" s="130"/>
      <c r="C21" s="112" t="s">
        <v>10</v>
      </c>
      <c r="D21" s="694">
        <v>74.2</v>
      </c>
      <c r="E21" s="695"/>
      <c r="F21" s="327">
        <v>73.599999999999994</v>
      </c>
      <c r="G21" s="327">
        <v>70.400000000000006</v>
      </c>
      <c r="H21" s="327">
        <v>78.8</v>
      </c>
      <c r="I21" s="327">
        <v>76</v>
      </c>
      <c r="J21" s="327">
        <v>66.8</v>
      </c>
      <c r="K21" s="327">
        <v>86.1</v>
      </c>
      <c r="L21" s="10"/>
      <c r="M21" s="10"/>
      <c r="N21" s="10"/>
      <c r="O21" s="10"/>
      <c r="P21" s="10"/>
      <c r="Q21" s="10"/>
      <c r="R21" s="31"/>
    </row>
    <row r="22" spans="1:19" s="30" customFormat="1" ht="18" customHeight="1">
      <c r="A22" s="815"/>
      <c r="B22" s="130"/>
      <c r="C22" s="112" t="s">
        <v>11</v>
      </c>
      <c r="D22" s="694">
        <v>58.5</v>
      </c>
      <c r="E22" s="695"/>
      <c r="F22" s="327">
        <v>58</v>
      </c>
      <c r="G22" s="327">
        <v>53.9</v>
      </c>
      <c r="H22" s="327">
        <v>61.9</v>
      </c>
      <c r="I22" s="327">
        <v>68.5</v>
      </c>
      <c r="J22" s="327">
        <v>61.5</v>
      </c>
      <c r="K22" s="327">
        <v>76.099999999999994</v>
      </c>
      <c r="L22" s="10"/>
      <c r="M22" s="10"/>
      <c r="N22" s="10"/>
      <c r="O22" s="10"/>
      <c r="P22" s="10"/>
      <c r="Q22" s="10"/>
      <c r="R22" s="31"/>
    </row>
    <row r="23" spans="1:19" s="30" customFormat="1" ht="18" customHeight="1">
      <c r="A23" s="815"/>
      <c r="B23" s="130"/>
      <c r="C23" s="112" t="s">
        <v>12</v>
      </c>
      <c r="D23" s="694">
        <v>34.299999999999997</v>
      </c>
      <c r="E23" s="695"/>
      <c r="F23" s="327">
        <v>33.5</v>
      </c>
      <c r="G23" s="327">
        <v>25.9</v>
      </c>
      <c r="H23" s="327">
        <v>45.4</v>
      </c>
      <c r="I23" s="327">
        <v>31.8</v>
      </c>
      <c r="J23" s="327">
        <v>62.2</v>
      </c>
      <c r="K23" s="327">
        <v>75.900000000000006</v>
      </c>
      <c r="L23" s="10"/>
      <c r="M23" s="10"/>
      <c r="N23" s="10"/>
      <c r="O23" s="10"/>
      <c r="P23" s="10"/>
      <c r="Q23" s="10"/>
      <c r="R23" s="31"/>
    </row>
    <row r="24" spans="1:19" s="30" customFormat="1" ht="8.1" customHeight="1" thickBot="1">
      <c r="A24" s="815"/>
      <c r="B24" s="447"/>
      <c r="C24" s="455"/>
      <c r="D24" s="452"/>
      <c r="E24" s="449"/>
      <c r="F24" s="449"/>
      <c r="G24" s="449"/>
      <c r="H24" s="449"/>
      <c r="I24" s="449"/>
      <c r="J24" s="449"/>
      <c r="K24" s="450"/>
      <c r="L24" s="43"/>
      <c r="M24" s="43"/>
      <c r="N24" s="43"/>
      <c r="O24" s="43"/>
      <c r="P24" s="43"/>
      <c r="Q24" s="43"/>
      <c r="R24" s="44"/>
    </row>
    <row r="25" spans="1:19" s="27" customFormat="1" ht="17.100000000000001" customHeight="1">
      <c r="A25" s="815"/>
      <c r="B25" s="427" t="s">
        <v>315</v>
      </c>
      <c r="C25" s="685"/>
      <c r="D25" s="819">
        <v>64.8</v>
      </c>
      <c r="E25" s="695"/>
      <c r="F25" s="820">
        <v>61.6</v>
      </c>
      <c r="G25" s="820">
        <v>61.1</v>
      </c>
      <c r="H25" s="820">
        <v>65.599999999999994</v>
      </c>
      <c r="I25" s="820">
        <v>63.1</v>
      </c>
      <c r="J25" s="820">
        <v>74.7</v>
      </c>
      <c r="K25" s="820">
        <v>88.2</v>
      </c>
      <c r="L25" s="609">
        <v>65.5</v>
      </c>
      <c r="M25" s="610"/>
      <c r="N25" s="695">
        <v>61.6</v>
      </c>
      <c r="O25" s="695">
        <v>61.1</v>
      </c>
      <c r="P25" s="695">
        <v>65.599999999999994</v>
      </c>
      <c r="Q25" s="695">
        <v>63.1</v>
      </c>
      <c r="R25" s="695">
        <v>74.7</v>
      </c>
      <c r="S25" s="695">
        <v>88.2</v>
      </c>
    </row>
    <row r="26" spans="1:19" s="29" customFormat="1" ht="16.350000000000001" customHeight="1">
      <c r="A26" s="815"/>
      <c r="B26" s="443" t="s">
        <v>90</v>
      </c>
      <c r="C26" s="444"/>
      <c r="D26" s="800"/>
      <c r="E26" s="689"/>
      <c r="F26" s="796"/>
      <c r="G26" s="796"/>
      <c r="H26" s="796"/>
      <c r="I26" s="796"/>
      <c r="J26" s="796"/>
      <c r="K26" s="796"/>
      <c r="L26" s="40"/>
      <c r="M26" s="40"/>
      <c r="N26" s="41"/>
      <c r="O26" s="40"/>
      <c r="P26" s="40"/>
      <c r="Q26" s="40"/>
      <c r="R26" s="42"/>
    </row>
    <row r="27" spans="1:19" s="29" customFormat="1" ht="8.1" customHeight="1">
      <c r="A27" s="815"/>
      <c r="B27" s="125"/>
      <c r="C27" s="126"/>
      <c r="D27" s="426"/>
      <c r="E27" s="284"/>
      <c r="F27" s="284"/>
      <c r="G27" s="284"/>
      <c r="H27" s="284"/>
      <c r="I27" s="284"/>
      <c r="J27" s="284"/>
      <c r="K27" s="284"/>
      <c r="L27" s="40"/>
      <c r="M27" s="40"/>
      <c r="N27" s="41"/>
      <c r="O27" s="40"/>
      <c r="P27" s="40"/>
      <c r="Q27" s="40"/>
      <c r="R27" s="42"/>
    </row>
    <row r="28" spans="1:19" s="30" customFormat="1" ht="18" customHeight="1">
      <c r="A28" s="815"/>
      <c r="B28" s="130"/>
      <c r="C28" s="112" t="s">
        <v>3</v>
      </c>
      <c r="D28" s="694">
        <v>18.3</v>
      </c>
      <c r="E28" s="695"/>
      <c r="F28" s="327">
        <v>14.8</v>
      </c>
      <c r="G28" s="327">
        <v>14.8</v>
      </c>
      <c r="H28" s="327">
        <v>14.3</v>
      </c>
      <c r="I28" s="327">
        <v>10.6</v>
      </c>
      <c r="J28" s="327">
        <v>28.9</v>
      </c>
      <c r="K28" s="327">
        <v>67.3</v>
      </c>
      <c r="L28" s="10"/>
      <c r="M28" s="10"/>
      <c r="N28" s="10"/>
      <c r="O28" s="10"/>
      <c r="P28" s="10"/>
      <c r="Q28" s="10"/>
      <c r="R28" s="31"/>
    </row>
    <row r="29" spans="1:19" s="30" customFormat="1" ht="18" customHeight="1">
      <c r="A29" s="815"/>
      <c r="B29" s="130"/>
      <c r="C29" s="112" t="s">
        <v>4</v>
      </c>
      <c r="D29" s="694">
        <v>70</v>
      </c>
      <c r="E29" s="695"/>
      <c r="F29" s="327">
        <v>65.900000000000006</v>
      </c>
      <c r="G29" s="327">
        <v>65.2</v>
      </c>
      <c r="H29" s="327">
        <v>68.3</v>
      </c>
      <c r="I29" s="327">
        <v>74.8</v>
      </c>
      <c r="J29" s="327">
        <v>91.5</v>
      </c>
      <c r="K29" s="327">
        <v>89.2</v>
      </c>
      <c r="L29" s="10"/>
      <c r="M29" s="10"/>
      <c r="N29" s="10"/>
      <c r="O29" s="10"/>
      <c r="P29" s="10"/>
      <c r="Q29" s="10"/>
      <c r="R29" s="31"/>
    </row>
    <row r="30" spans="1:19" s="30" customFormat="1" ht="18" customHeight="1">
      <c r="A30" s="815"/>
      <c r="B30" s="100"/>
      <c r="C30" s="112" t="s">
        <v>5</v>
      </c>
      <c r="D30" s="694">
        <v>81.5</v>
      </c>
      <c r="E30" s="695"/>
      <c r="F30" s="327">
        <v>78.3</v>
      </c>
      <c r="G30" s="327">
        <v>77.099999999999994</v>
      </c>
      <c r="H30" s="327">
        <v>91.6</v>
      </c>
      <c r="I30" s="327">
        <v>91.7</v>
      </c>
      <c r="J30" s="327">
        <v>80.900000000000006</v>
      </c>
      <c r="K30" s="327">
        <v>91.8</v>
      </c>
      <c r="L30" s="10"/>
      <c r="M30" s="10"/>
      <c r="N30" s="10"/>
      <c r="O30" s="10"/>
      <c r="P30" s="10"/>
      <c r="Q30" s="10"/>
      <c r="R30" s="31"/>
    </row>
    <row r="31" spans="1:19" s="30" customFormat="1" ht="18" customHeight="1">
      <c r="A31" s="815"/>
      <c r="B31" s="100"/>
      <c r="C31" s="112" t="s">
        <v>6</v>
      </c>
      <c r="D31" s="694">
        <v>78.400000000000006</v>
      </c>
      <c r="E31" s="695"/>
      <c r="F31" s="327">
        <v>75.5</v>
      </c>
      <c r="G31" s="327">
        <v>74.400000000000006</v>
      </c>
      <c r="H31" s="327">
        <v>87.9</v>
      </c>
      <c r="I31" s="327">
        <v>83.8</v>
      </c>
      <c r="J31" s="327">
        <v>88.2</v>
      </c>
      <c r="K31" s="327">
        <v>87.8</v>
      </c>
      <c r="L31" s="10"/>
      <c r="M31" s="10"/>
      <c r="N31" s="10"/>
      <c r="O31" s="10"/>
      <c r="P31" s="10"/>
      <c r="Q31" s="10"/>
      <c r="R31" s="31"/>
    </row>
    <row r="32" spans="1:19" s="30" customFormat="1" ht="18" customHeight="1">
      <c r="A32" s="815"/>
      <c r="B32" s="100"/>
      <c r="C32" s="112" t="s">
        <v>7</v>
      </c>
      <c r="D32" s="694">
        <v>79.5</v>
      </c>
      <c r="E32" s="695"/>
      <c r="F32" s="327">
        <v>76.5</v>
      </c>
      <c r="G32" s="327">
        <v>76.099999999999994</v>
      </c>
      <c r="H32" s="327">
        <v>84</v>
      </c>
      <c r="I32" s="327">
        <v>77.5</v>
      </c>
      <c r="J32" s="327">
        <v>70.900000000000006</v>
      </c>
      <c r="K32" s="327">
        <v>90.9</v>
      </c>
      <c r="L32" s="10"/>
      <c r="M32" s="10"/>
      <c r="N32" s="10"/>
      <c r="O32" s="10"/>
      <c r="P32" s="10"/>
      <c r="Q32" s="10"/>
      <c r="R32" s="31"/>
    </row>
    <row r="33" spans="1:18" s="30" customFormat="1" ht="18" customHeight="1">
      <c r="A33" s="815"/>
      <c r="B33" s="100"/>
      <c r="C33" s="112" t="s">
        <v>8</v>
      </c>
      <c r="D33" s="694">
        <v>78.900000000000006</v>
      </c>
      <c r="E33" s="695"/>
      <c r="F33" s="327">
        <v>76.5</v>
      </c>
      <c r="G33" s="327">
        <v>76.099999999999994</v>
      </c>
      <c r="H33" s="327">
        <v>78.5</v>
      </c>
      <c r="I33" s="327">
        <v>78.099999999999994</v>
      </c>
      <c r="J33" s="327">
        <v>84.9</v>
      </c>
      <c r="K33" s="327">
        <v>90.9</v>
      </c>
      <c r="L33" s="10"/>
      <c r="M33" s="10"/>
      <c r="N33" s="10"/>
      <c r="O33" s="10"/>
      <c r="P33" s="10"/>
      <c r="Q33" s="10"/>
      <c r="R33" s="31"/>
    </row>
    <row r="34" spans="1:18" s="30" customFormat="1" ht="18" customHeight="1">
      <c r="A34" s="815"/>
      <c r="B34" s="100"/>
      <c r="C34" s="112" t="s">
        <v>9</v>
      </c>
      <c r="D34" s="694">
        <v>76</v>
      </c>
      <c r="E34" s="695"/>
      <c r="F34" s="327">
        <v>74.099999999999994</v>
      </c>
      <c r="G34" s="327">
        <v>74.400000000000006</v>
      </c>
      <c r="H34" s="327">
        <v>67.2</v>
      </c>
      <c r="I34" s="327">
        <v>76.599999999999994</v>
      </c>
      <c r="J34" s="327">
        <v>87.5</v>
      </c>
      <c r="K34" s="327">
        <v>90.3</v>
      </c>
      <c r="L34" s="10"/>
      <c r="M34" s="10"/>
      <c r="N34" s="10"/>
      <c r="O34" s="10"/>
      <c r="P34" s="10"/>
      <c r="Q34" s="10"/>
      <c r="R34" s="31"/>
    </row>
    <row r="35" spans="1:18" s="30" customFormat="1" ht="18" customHeight="1">
      <c r="A35" s="815"/>
      <c r="B35" s="100"/>
      <c r="C35" s="112" t="s">
        <v>10</v>
      </c>
      <c r="D35" s="694">
        <v>69.5</v>
      </c>
      <c r="E35" s="695"/>
      <c r="F35" s="327">
        <v>68.400000000000006</v>
      </c>
      <c r="G35" s="327">
        <v>68.400000000000006</v>
      </c>
      <c r="H35" s="327">
        <v>71.900000000000006</v>
      </c>
      <c r="I35" s="327">
        <v>54.3</v>
      </c>
      <c r="J35" s="327">
        <v>71.7</v>
      </c>
      <c r="K35" s="327">
        <v>86.8</v>
      </c>
      <c r="L35" s="10"/>
      <c r="M35" s="10"/>
      <c r="N35" s="10"/>
      <c r="O35" s="10"/>
      <c r="P35" s="10"/>
      <c r="Q35" s="10"/>
      <c r="R35" s="31"/>
    </row>
    <row r="36" spans="1:18" s="30" customFormat="1" ht="18" customHeight="1">
      <c r="A36" s="815"/>
      <c r="B36" s="100"/>
      <c r="C36" s="112" t="s">
        <v>11</v>
      </c>
      <c r="D36" s="694">
        <v>62.5</v>
      </c>
      <c r="E36" s="695"/>
      <c r="F36" s="327">
        <v>62.1</v>
      </c>
      <c r="G36" s="327">
        <v>61.9</v>
      </c>
      <c r="H36" s="327">
        <v>63.8</v>
      </c>
      <c r="I36" s="327">
        <v>55.9</v>
      </c>
      <c r="J36" s="327">
        <v>79.900000000000006</v>
      </c>
      <c r="K36" s="327">
        <v>74.099999999999994</v>
      </c>
      <c r="L36" s="10"/>
      <c r="M36" s="10"/>
      <c r="N36" s="10"/>
      <c r="O36" s="10"/>
      <c r="P36" s="10"/>
      <c r="Q36" s="10"/>
      <c r="R36" s="31"/>
    </row>
    <row r="37" spans="1:18" s="30" customFormat="1" ht="18" customHeight="1">
      <c r="A37" s="815"/>
      <c r="B37" s="100"/>
      <c r="C37" s="112" t="s">
        <v>12</v>
      </c>
      <c r="D37" s="694">
        <v>39.299999999999997</v>
      </c>
      <c r="E37" s="695"/>
      <c r="F37" s="327">
        <v>37.799999999999997</v>
      </c>
      <c r="G37" s="327">
        <v>35.9</v>
      </c>
      <c r="H37" s="327">
        <v>52.7</v>
      </c>
      <c r="I37" s="327">
        <v>40.700000000000003</v>
      </c>
      <c r="J37" s="327">
        <v>75.599999999999994</v>
      </c>
      <c r="K37" s="327">
        <v>78.8</v>
      </c>
      <c r="L37" s="25"/>
      <c r="M37" s="25"/>
      <c r="N37" s="25"/>
      <c r="O37" s="25"/>
      <c r="P37" s="25"/>
      <c r="Q37" s="25"/>
      <c r="R37" s="32"/>
    </row>
    <row r="38" spans="1:18" s="30" customFormat="1" ht="8.1" customHeight="1" thickBot="1">
      <c r="A38" s="815"/>
      <c r="B38" s="451"/>
      <c r="C38" s="451"/>
      <c r="D38" s="457"/>
      <c r="E38" s="453"/>
      <c r="F38" s="453"/>
      <c r="G38" s="453"/>
      <c r="H38" s="453"/>
      <c r="I38" s="453"/>
      <c r="J38" s="453"/>
      <c r="K38" s="454"/>
      <c r="L38" s="25"/>
      <c r="M38" s="25"/>
      <c r="N38" s="25"/>
      <c r="O38" s="25"/>
      <c r="P38" s="25"/>
      <c r="Q38" s="25"/>
      <c r="R38" s="32"/>
    </row>
    <row r="39" spans="1:18" s="30" customFormat="1" ht="8.1" customHeight="1">
      <c r="A39" s="815"/>
      <c r="B39" s="47"/>
      <c r="C39" s="47"/>
      <c r="D39" s="137"/>
      <c r="E39" s="48"/>
      <c r="F39" s="48"/>
      <c r="G39" s="48"/>
      <c r="H39" s="48"/>
      <c r="I39" s="48"/>
      <c r="J39" s="48"/>
      <c r="K39" s="49"/>
      <c r="L39" s="25"/>
      <c r="M39" s="25"/>
      <c r="N39" s="25"/>
      <c r="O39" s="25"/>
      <c r="P39" s="25"/>
      <c r="Q39" s="25"/>
      <c r="R39" s="32"/>
    </row>
    <row r="40" spans="1:18" s="30" customFormat="1" ht="15" customHeight="1">
      <c r="A40" s="815"/>
      <c r="B40" s="717" t="s">
        <v>295</v>
      </c>
      <c r="C40" s="714"/>
      <c r="D40" s="137"/>
      <c r="E40" s="48"/>
      <c r="F40" s="48"/>
      <c r="G40" s="48"/>
      <c r="H40" s="48"/>
      <c r="I40" s="48"/>
      <c r="J40" s="48"/>
      <c r="K40" s="49"/>
      <c r="L40" s="25"/>
      <c r="M40" s="25"/>
      <c r="N40" s="25"/>
      <c r="O40" s="25"/>
      <c r="P40" s="25"/>
      <c r="Q40" s="25"/>
      <c r="R40" s="32"/>
    </row>
    <row r="41" spans="1:18" s="30" customFormat="1" ht="15" customHeight="1">
      <c r="A41" s="815"/>
      <c r="B41" s="718" t="s">
        <v>303</v>
      </c>
      <c r="C41" s="714"/>
      <c r="D41" s="137"/>
      <c r="E41" s="48"/>
      <c r="F41" s="48"/>
      <c r="G41" s="48"/>
      <c r="H41" s="48"/>
      <c r="I41" s="48"/>
      <c r="J41" s="48"/>
      <c r="K41" s="49"/>
      <c r="L41" s="25"/>
      <c r="M41" s="25"/>
      <c r="N41" s="25"/>
      <c r="O41" s="25"/>
      <c r="P41" s="25"/>
      <c r="Q41" s="25"/>
      <c r="R41" s="32"/>
    </row>
    <row r="42" spans="1:18" s="22" customFormat="1" ht="5.25" customHeight="1">
      <c r="A42" s="815"/>
      <c r="B42" s="47"/>
      <c r="C42" s="47"/>
      <c r="D42" s="137"/>
      <c r="E42" s="48"/>
      <c r="F42" s="48"/>
      <c r="G42" s="48"/>
      <c r="H42" s="48"/>
      <c r="I42" s="48"/>
      <c r="J42" s="48"/>
      <c r="K42" s="49"/>
    </row>
    <row r="43" spans="1:18" s="22" customFormat="1" ht="15" customHeight="1">
      <c r="A43" s="815"/>
      <c r="B43" s="719" t="s">
        <v>1</v>
      </c>
      <c r="C43" s="715"/>
      <c r="D43" s="53"/>
    </row>
    <row r="44" spans="1:18" s="22" customFormat="1" ht="15" customHeight="1">
      <c r="A44" s="815"/>
      <c r="B44" s="715" t="s">
        <v>180</v>
      </c>
      <c r="C44" s="716"/>
      <c r="D44" s="50"/>
      <c r="E44" s="50"/>
      <c r="F44" s="50"/>
      <c r="G44" s="50"/>
      <c r="H44" s="50"/>
      <c r="I44" s="50"/>
      <c r="J44" s="50"/>
      <c r="K44" s="50"/>
    </row>
    <row r="45" spans="1:18" s="19" customFormat="1" ht="12.75" customHeight="1">
      <c r="A45" s="45"/>
      <c r="B45" s="52"/>
      <c r="C45" s="52"/>
      <c r="D45" s="53"/>
      <c r="E45" s="22"/>
      <c r="F45" s="22"/>
      <c r="G45" s="22"/>
      <c r="H45" s="22"/>
      <c r="I45" s="22"/>
      <c r="J45" s="22"/>
      <c r="K45" s="22"/>
    </row>
    <row r="46" spans="1:18" s="19" customFormat="1" ht="12.75" customHeight="1">
      <c r="A46" s="45"/>
      <c r="B46" s="52"/>
      <c r="C46" s="52"/>
      <c r="D46" s="53"/>
      <c r="E46" s="22"/>
      <c r="F46" s="22"/>
      <c r="G46" s="22"/>
      <c r="H46" s="22"/>
      <c r="I46" s="22"/>
      <c r="J46" s="22"/>
      <c r="K46" s="22"/>
    </row>
    <row r="47" spans="1:18" ht="12.75" customHeight="1">
      <c r="A47" s="23"/>
    </row>
    <row r="48" spans="1:18" ht="12.75" customHeight="1">
      <c r="A48" s="23"/>
    </row>
    <row r="49" spans="1:1" ht="12.75" customHeight="1">
      <c r="A49" s="23"/>
    </row>
    <row r="50" spans="1:1" ht="12.75" customHeight="1">
      <c r="A50" s="23"/>
    </row>
    <row r="51" spans="1:1" ht="12.75" customHeight="1">
      <c r="A51" s="23"/>
    </row>
    <row r="52" spans="1:1" ht="10.5" customHeight="1"/>
  </sheetData>
  <sheetProtection algorithmName="SHA-512" hashValue="+YtlDL0+9UQpwRI3u3Z32xQqB0+6Fh5Zrhunyx7hG+BYUN9DzQJOKtvvMB3SqbqTfe9AAVIK/WQaY3HrGyWRYQ==" saltValue="VGA/YNaDaPnhUUmKkxPE7A==" spinCount="100000" sheet="1" objects="1" scenarios="1"/>
  <mergeCells count="30">
    <mergeCell ref="D10:K10"/>
    <mergeCell ref="A2:A44"/>
    <mergeCell ref="B2:K2"/>
    <mergeCell ref="B3:K3"/>
    <mergeCell ref="B5:B10"/>
    <mergeCell ref="C5:C10"/>
    <mergeCell ref="F5:J5"/>
    <mergeCell ref="F6:J6"/>
    <mergeCell ref="D7:D9"/>
    <mergeCell ref="F7:J7"/>
    <mergeCell ref="K7:K9"/>
    <mergeCell ref="F8:F9"/>
    <mergeCell ref="G8:G9"/>
    <mergeCell ref="H8:H9"/>
    <mergeCell ref="I8:I9"/>
    <mergeCell ref="J8:J9"/>
    <mergeCell ref="K11:K12"/>
    <mergeCell ref="D25:D26"/>
    <mergeCell ref="F25:F26"/>
    <mergeCell ref="G25:G26"/>
    <mergeCell ref="H25:H26"/>
    <mergeCell ref="I25:I26"/>
    <mergeCell ref="J25:J26"/>
    <mergeCell ref="K25:K26"/>
    <mergeCell ref="D11:D12"/>
    <mergeCell ref="F11:F12"/>
    <mergeCell ref="G11:G12"/>
    <mergeCell ref="H11:H12"/>
    <mergeCell ref="I11:I12"/>
    <mergeCell ref="J11:J12"/>
  </mergeCells>
  <pageMargins left="0.39370078740157483" right="0.39370078740157483" top="0.39370078740157483" bottom="0.23" header="0.31496062992125984" footer="0.31496062992125984"/>
  <pageSetup paperSize="9" scale="80" orientation="landscape" r:id="rId1"/>
  <colBreaks count="1" manualBreakCount="1">
    <brk id="16" max="1048575" man="1"/>
  </col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00A17-65DD-463D-9B29-6A231EBA3378}">
  <sheetPr codeName="Sheet73">
    <tabColor theme="9" tint="0.39997558519241921"/>
  </sheetPr>
  <dimension ref="A2:O42"/>
  <sheetViews>
    <sheetView view="pageBreakPreview" zoomScale="80" zoomScaleNormal="70" zoomScaleSheetLayoutView="80" workbookViewId="0">
      <selection activeCell="B26" sqref="B26:B27"/>
    </sheetView>
  </sheetViews>
  <sheetFormatPr defaultColWidth="11.42578125" defaultRowHeight="12.75" customHeight="1"/>
  <cols>
    <col min="1" max="1" width="2.7109375" style="8" customWidth="1"/>
    <col min="2" max="2" width="37.28515625" style="275" customWidth="1"/>
    <col min="3" max="3" width="15.7109375" style="294" customWidth="1"/>
    <col min="4" max="4" width="4.42578125" style="276" customWidth="1"/>
    <col min="5" max="9" width="22.7109375" style="276" customWidth="1"/>
    <col min="10" max="16384" width="11.42578125" style="4"/>
  </cols>
  <sheetData>
    <row r="2" spans="1:15" s="27" customFormat="1" ht="15" customHeight="1">
      <c r="A2" s="841"/>
      <c r="B2" s="934" t="s">
        <v>237</v>
      </c>
      <c r="C2" s="888"/>
      <c r="D2" s="888"/>
      <c r="E2" s="888"/>
      <c r="F2" s="888"/>
      <c r="G2" s="888"/>
      <c r="H2" s="888"/>
      <c r="I2" s="888"/>
      <c r="J2" s="57"/>
      <c r="K2" s="57"/>
      <c r="L2" s="57"/>
      <c r="M2" s="57"/>
      <c r="N2" s="57"/>
    </row>
    <row r="3" spans="1:15" s="27" customFormat="1" ht="15" customHeight="1">
      <c r="A3" s="841"/>
      <c r="B3" s="888" t="s">
        <v>238</v>
      </c>
      <c r="C3" s="888"/>
      <c r="D3" s="888"/>
      <c r="E3" s="888"/>
      <c r="F3" s="888"/>
      <c r="G3" s="888"/>
      <c r="H3" s="888"/>
      <c r="I3" s="888"/>
      <c r="J3" s="57"/>
      <c r="K3" s="57"/>
      <c r="L3" s="57"/>
      <c r="M3" s="57"/>
      <c r="N3" s="57"/>
    </row>
    <row r="4" spans="1:15" s="26" customFormat="1" ht="12" customHeight="1" thickBot="1">
      <c r="A4" s="841"/>
      <c r="B4" s="143"/>
      <c r="C4" s="298"/>
      <c r="D4" s="87"/>
      <c r="E4" s="87"/>
      <c r="F4" s="33"/>
      <c r="G4" s="33"/>
      <c r="H4" s="33"/>
      <c r="I4" s="33"/>
    </row>
    <row r="5" spans="1:15" s="26" customFormat="1" ht="51.75" customHeight="1">
      <c r="A5" s="841"/>
      <c r="B5" s="920" t="s">
        <v>168</v>
      </c>
      <c r="C5" s="910" t="s">
        <v>140</v>
      </c>
      <c r="D5" s="580"/>
      <c r="E5" s="932" t="s">
        <v>206</v>
      </c>
      <c r="F5" s="932"/>
      <c r="G5" s="932"/>
      <c r="H5" s="932"/>
      <c r="I5" s="932"/>
    </row>
    <row r="6" spans="1:15" s="26" customFormat="1" ht="10.15" customHeight="1">
      <c r="A6" s="841"/>
      <c r="B6" s="858"/>
      <c r="C6" s="787"/>
      <c r="D6" s="199"/>
      <c r="E6" s="778"/>
      <c r="F6" s="778"/>
      <c r="G6" s="778"/>
      <c r="H6" s="778"/>
      <c r="I6" s="778"/>
    </row>
    <row r="7" spans="1:15" s="26" customFormat="1" ht="39" customHeight="1">
      <c r="A7" s="841"/>
      <c r="B7" s="858"/>
      <c r="C7" s="787"/>
      <c r="D7" s="199"/>
      <c r="E7" s="773" t="s">
        <v>109</v>
      </c>
      <c r="F7" s="773" t="s">
        <v>77</v>
      </c>
      <c r="G7" s="773" t="s">
        <v>134</v>
      </c>
      <c r="H7" s="773" t="s">
        <v>179</v>
      </c>
      <c r="I7" s="773" t="s">
        <v>169</v>
      </c>
    </row>
    <row r="8" spans="1:15" s="26" customFormat="1" ht="24.95" customHeight="1" thickBot="1">
      <c r="A8" s="841"/>
      <c r="B8" s="774"/>
      <c r="C8" s="746"/>
      <c r="D8" s="579"/>
      <c r="E8" s="929" t="s">
        <v>37</v>
      </c>
      <c r="F8" s="929"/>
      <c r="G8" s="929"/>
      <c r="H8" s="929"/>
      <c r="I8" s="929"/>
    </row>
    <row r="9" spans="1:15" s="26" customFormat="1" ht="18" customHeight="1">
      <c r="A9" s="841"/>
      <c r="B9" s="199"/>
      <c r="C9" s="257"/>
      <c r="D9" s="199"/>
      <c r="E9" s="939"/>
      <c r="F9" s="939"/>
      <c r="G9" s="939"/>
      <c r="H9" s="939"/>
      <c r="I9" s="939"/>
    </row>
    <row r="10" spans="1:15" s="29" customFormat="1" ht="18" customHeight="1">
      <c r="A10" s="841"/>
      <c r="B10" s="840" t="s">
        <v>164</v>
      </c>
      <c r="C10" s="393" t="s">
        <v>173</v>
      </c>
      <c r="D10" s="640"/>
      <c r="E10" s="161">
        <v>4534.4305122966589</v>
      </c>
      <c r="F10" s="161">
        <v>2961.0177095364261</v>
      </c>
      <c r="G10" s="161">
        <v>1148.0803361923449</v>
      </c>
      <c r="H10" s="161">
        <v>331.22732886470817</v>
      </c>
      <c r="I10" s="161">
        <v>94.105137703225154</v>
      </c>
      <c r="J10" s="62"/>
      <c r="K10" s="58"/>
      <c r="L10" s="62"/>
      <c r="M10" s="62"/>
      <c r="N10" s="62"/>
      <c r="O10" s="42"/>
    </row>
    <row r="11" spans="1:15" s="30" customFormat="1" ht="18" customHeight="1">
      <c r="A11" s="841"/>
      <c r="B11" s="840"/>
      <c r="C11" s="393">
        <v>2023</v>
      </c>
      <c r="D11" s="640"/>
      <c r="E11" s="161">
        <v>4755.7760000000226</v>
      </c>
      <c r="F11" s="161">
        <v>3046.9979474271026</v>
      </c>
      <c r="G11" s="161">
        <v>1270.2031943828608</v>
      </c>
      <c r="H11" s="161">
        <v>342.29593628838956</v>
      </c>
      <c r="I11" s="161">
        <v>96.278921901713915</v>
      </c>
      <c r="J11" s="63"/>
      <c r="K11" s="59"/>
      <c r="L11" s="63"/>
      <c r="M11" s="63"/>
      <c r="N11" s="63"/>
      <c r="O11" s="31"/>
    </row>
    <row r="12" spans="1:15" s="30" customFormat="1" ht="18" customHeight="1">
      <c r="A12" s="841"/>
      <c r="B12" s="295"/>
      <c r="C12" s="642">
        <v>2024</v>
      </c>
      <c r="D12" s="643"/>
      <c r="E12" s="161">
        <v>4976.7</v>
      </c>
      <c r="F12" s="161">
        <v>3041.8</v>
      </c>
      <c r="G12" s="161">
        <v>1436.9</v>
      </c>
      <c r="H12" s="161">
        <v>347</v>
      </c>
      <c r="I12" s="161">
        <v>151</v>
      </c>
      <c r="J12" s="63"/>
      <c r="K12" s="59"/>
      <c r="L12" s="63"/>
      <c r="M12" s="63"/>
      <c r="N12" s="63"/>
      <c r="O12" s="31"/>
    </row>
    <row r="13" spans="1:15" s="30" customFormat="1" ht="18" customHeight="1">
      <c r="A13" s="841"/>
      <c r="B13" s="596"/>
      <c r="C13" s="597"/>
      <c r="D13" s="598"/>
      <c r="E13" s="598"/>
      <c r="F13" s="598"/>
      <c r="G13" s="598"/>
      <c r="H13" s="598"/>
      <c r="I13" s="598"/>
      <c r="J13" s="63"/>
      <c r="K13" s="59"/>
      <c r="L13" s="63"/>
      <c r="M13" s="63"/>
      <c r="N13" s="63"/>
      <c r="O13" s="31"/>
    </row>
    <row r="14" spans="1:15" s="30" customFormat="1" ht="18" customHeight="1">
      <c r="A14" s="841"/>
      <c r="B14" s="295"/>
      <c r="C14" s="282"/>
      <c r="D14" s="281"/>
      <c r="E14" s="243"/>
      <c r="F14" s="243"/>
      <c r="G14" s="243"/>
      <c r="H14" s="243"/>
      <c r="I14" s="243"/>
      <c r="J14" s="63"/>
      <c r="K14" s="59"/>
      <c r="L14" s="63"/>
      <c r="M14" s="63"/>
      <c r="N14" s="63"/>
      <c r="O14" s="31"/>
    </row>
    <row r="15" spans="1:15" s="30" customFormat="1" ht="18" customHeight="1">
      <c r="A15" s="841"/>
      <c r="B15" s="931" t="s">
        <v>114</v>
      </c>
      <c r="C15" s="394" t="s">
        <v>173</v>
      </c>
      <c r="D15" s="635"/>
      <c r="E15" s="146">
        <v>2193.1245122967025</v>
      </c>
      <c r="F15" s="146">
        <v>1341.9812518198455</v>
      </c>
      <c r="G15" s="146">
        <v>597.25948142548293</v>
      </c>
      <c r="H15" s="146">
        <v>176.04615450316936</v>
      </c>
      <c r="I15" s="146">
        <v>77.8376245481832</v>
      </c>
      <c r="J15" s="63"/>
      <c r="K15" s="59"/>
      <c r="L15" s="63"/>
      <c r="M15" s="63"/>
      <c r="N15" s="63"/>
      <c r="O15" s="31"/>
    </row>
    <row r="16" spans="1:15" s="30" customFormat="1" ht="18" customHeight="1">
      <c r="A16" s="841"/>
      <c r="B16" s="931"/>
      <c r="C16" s="394">
        <v>2023</v>
      </c>
      <c r="D16" s="635"/>
      <c r="E16" s="146">
        <v>2294.0179999999837</v>
      </c>
      <c r="F16" s="146">
        <v>1395.1409942299993</v>
      </c>
      <c r="G16" s="146">
        <v>648.44563674332665</v>
      </c>
      <c r="H16" s="146">
        <v>173.58115660722268</v>
      </c>
      <c r="I16" s="146">
        <v>76.850212419449093</v>
      </c>
      <c r="J16" s="63"/>
      <c r="K16" s="59"/>
      <c r="L16" s="63"/>
      <c r="M16" s="63"/>
      <c r="N16" s="63"/>
      <c r="O16" s="31"/>
    </row>
    <row r="17" spans="1:15" s="30" customFormat="1" ht="18" customHeight="1">
      <c r="A17" s="841"/>
      <c r="B17" s="296"/>
      <c r="C17" s="644">
        <v>2024</v>
      </c>
      <c r="D17" s="645"/>
      <c r="E17" s="146">
        <v>2393.1</v>
      </c>
      <c r="F17" s="146">
        <v>1443.4</v>
      </c>
      <c r="G17" s="146">
        <v>659.5</v>
      </c>
      <c r="H17" s="146">
        <v>187.3</v>
      </c>
      <c r="I17" s="146">
        <v>102.8</v>
      </c>
      <c r="J17" s="63"/>
      <c r="K17" s="59"/>
      <c r="L17" s="63"/>
      <c r="M17" s="63"/>
      <c r="N17" s="63"/>
      <c r="O17" s="31"/>
    </row>
    <row r="18" spans="1:15" s="30" customFormat="1" ht="18" customHeight="1">
      <c r="A18" s="841"/>
      <c r="B18" s="296"/>
      <c r="C18" s="634"/>
      <c r="D18" s="634"/>
      <c r="E18" s="29"/>
      <c r="F18" s="29"/>
      <c r="G18" s="29"/>
      <c r="H18" s="29"/>
      <c r="I18" s="29"/>
      <c r="J18" s="63"/>
      <c r="K18" s="59"/>
      <c r="L18" s="63"/>
      <c r="M18" s="63"/>
      <c r="N18" s="63"/>
      <c r="O18" s="31"/>
    </row>
    <row r="19" spans="1:15" s="30" customFormat="1" ht="18" customHeight="1">
      <c r="A19" s="841"/>
      <c r="B19" s="296"/>
      <c r="C19" s="387"/>
      <c r="D19" s="635"/>
      <c r="E19" s="297"/>
      <c r="F19" s="297"/>
      <c r="G19" s="297"/>
      <c r="H19" s="297"/>
      <c r="I19" s="297"/>
      <c r="J19" s="63"/>
      <c r="K19" s="59"/>
      <c r="L19" s="63"/>
      <c r="M19" s="63"/>
      <c r="N19" s="63"/>
      <c r="O19" s="31"/>
    </row>
    <row r="20" spans="1:15" s="30" customFormat="1" ht="18" customHeight="1">
      <c r="A20" s="841"/>
      <c r="B20" s="931" t="s">
        <v>115</v>
      </c>
      <c r="C20" s="394" t="s">
        <v>173</v>
      </c>
      <c r="D20" s="635"/>
      <c r="E20" s="146">
        <v>2341.3060000000169</v>
      </c>
      <c r="F20" s="146">
        <v>1619.0364577165722</v>
      </c>
      <c r="G20" s="146">
        <v>550.82085476686109</v>
      </c>
      <c r="H20" s="146">
        <v>155.18117436153918</v>
      </c>
      <c r="I20" s="146">
        <v>16.267513155042074</v>
      </c>
      <c r="J20" s="63"/>
      <c r="K20" s="59"/>
      <c r="L20" s="63"/>
      <c r="M20" s="63"/>
      <c r="N20" s="63"/>
      <c r="O20" s="31"/>
    </row>
    <row r="21" spans="1:15" s="30" customFormat="1" ht="18" customHeight="1">
      <c r="A21" s="841"/>
      <c r="B21" s="931"/>
      <c r="C21" s="394">
        <v>2023</v>
      </c>
      <c r="D21" s="635"/>
      <c r="E21" s="146">
        <v>2461.7579999999398</v>
      </c>
      <c r="F21" s="146">
        <v>1651.8569531970338</v>
      </c>
      <c r="G21" s="146">
        <v>621.75755763950849</v>
      </c>
      <c r="H21" s="146">
        <v>168.71477968116577</v>
      </c>
      <c r="I21" s="146">
        <v>19.428709482264935</v>
      </c>
      <c r="J21" s="63"/>
      <c r="K21" s="59"/>
      <c r="L21" s="63"/>
      <c r="M21" s="63"/>
      <c r="N21" s="63"/>
      <c r="O21" s="31"/>
    </row>
    <row r="22" spans="1:15" s="30" customFormat="1" ht="18" customHeight="1">
      <c r="A22" s="841"/>
      <c r="B22" s="230"/>
      <c r="C22" s="644">
        <v>2024</v>
      </c>
      <c r="D22" s="645"/>
      <c r="E22" s="146">
        <v>2577.6</v>
      </c>
      <c r="F22" s="146">
        <v>1681.7</v>
      </c>
      <c r="G22" s="146">
        <v>709</v>
      </c>
      <c r="H22" s="146">
        <v>156.5</v>
      </c>
      <c r="I22" s="146">
        <v>30.4</v>
      </c>
      <c r="J22" s="63"/>
      <c r="K22" s="59"/>
      <c r="L22" s="63"/>
      <c r="M22" s="63"/>
      <c r="N22" s="63"/>
      <c r="O22" s="31"/>
    </row>
    <row r="23" spans="1:15" s="30" customFormat="1" ht="18" customHeight="1" thickBot="1">
      <c r="A23" s="841"/>
      <c r="B23" s="507"/>
      <c r="C23" s="588"/>
      <c r="D23" s="508"/>
      <c r="E23" s="508"/>
      <c r="F23" s="509"/>
      <c r="G23" s="509"/>
      <c r="H23" s="509"/>
      <c r="I23" s="509"/>
      <c r="J23" s="63"/>
      <c r="K23" s="59"/>
      <c r="L23" s="63"/>
      <c r="M23" s="63"/>
      <c r="N23" s="63"/>
      <c r="O23" s="31"/>
    </row>
    <row r="24" spans="1:15" s="30" customFormat="1" ht="9.9499999999999993" customHeight="1">
      <c r="A24" s="841"/>
      <c r="B24" s="212"/>
      <c r="C24" s="258"/>
      <c r="D24" s="213"/>
      <c r="E24" s="213"/>
      <c r="F24" s="214"/>
      <c r="G24" s="214"/>
      <c r="H24" s="214"/>
      <c r="I24" s="214"/>
      <c r="J24" s="63"/>
      <c r="K24" s="59"/>
      <c r="L24" s="63"/>
      <c r="M24" s="63"/>
      <c r="N24" s="63"/>
      <c r="O24" s="31"/>
    </row>
    <row r="25" spans="1:15" s="30" customFormat="1" ht="15" customHeight="1">
      <c r="A25" s="841"/>
      <c r="B25" s="717" t="s">
        <v>307</v>
      </c>
      <c r="C25" s="258"/>
      <c r="D25" s="213"/>
      <c r="E25" s="213"/>
      <c r="F25" s="214"/>
      <c r="G25" s="214"/>
      <c r="H25" s="214"/>
      <c r="I25" s="214"/>
      <c r="J25" s="63"/>
      <c r="K25" s="59"/>
      <c r="L25" s="63"/>
      <c r="M25" s="63"/>
      <c r="N25" s="63"/>
      <c r="O25" s="31"/>
    </row>
    <row r="26" spans="1:15" s="30" customFormat="1" ht="15" customHeight="1">
      <c r="A26" s="841"/>
      <c r="B26" s="83" t="s">
        <v>339</v>
      </c>
      <c r="C26" s="258"/>
      <c r="D26" s="213"/>
      <c r="E26" s="213"/>
      <c r="F26" s="214"/>
      <c r="G26" s="214"/>
      <c r="H26" s="214"/>
      <c r="I26" s="214"/>
      <c r="J26" s="63"/>
      <c r="K26" s="59"/>
      <c r="L26" s="63"/>
      <c r="M26" s="63"/>
      <c r="N26" s="63"/>
      <c r="O26" s="31"/>
    </row>
    <row r="27" spans="1:15" s="30" customFormat="1" ht="15" customHeight="1">
      <c r="A27" s="841"/>
      <c r="B27" s="325" t="s">
        <v>340</v>
      </c>
      <c r="C27" s="258"/>
      <c r="D27" s="213"/>
      <c r="E27" s="213"/>
      <c r="F27" s="214"/>
      <c r="G27" s="214"/>
      <c r="H27" s="214"/>
      <c r="I27" s="214"/>
      <c r="J27" s="63"/>
      <c r="K27" s="59"/>
      <c r="L27" s="63"/>
      <c r="M27" s="63"/>
      <c r="N27" s="63"/>
      <c r="O27" s="31"/>
    </row>
    <row r="28" spans="1:15" s="30" customFormat="1" ht="15" customHeight="1">
      <c r="A28" s="841"/>
      <c r="B28" s="781" t="s">
        <v>302</v>
      </c>
      <c r="C28" s="258"/>
      <c r="D28" s="213"/>
      <c r="E28" s="213"/>
      <c r="F28" s="214"/>
      <c r="G28" s="214"/>
      <c r="H28" s="214"/>
      <c r="I28" s="214"/>
      <c r="J28" s="63"/>
      <c r="K28" s="59"/>
      <c r="L28" s="63"/>
      <c r="M28" s="63"/>
      <c r="N28" s="63"/>
      <c r="O28" s="31"/>
    </row>
    <row r="29" spans="1:15" s="30" customFormat="1" ht="15" customHeight="1">
      <c r="A29" s="841"/>
      <c r="B29" s="764" t="s">
        <v>299</v>
      </c>
      <c r="C29" s="258"/>
      <c r="D29" s="213"/>
      <c r="E29" s="213"/>
      <c r="F29" s="214"/>
      <c r="G29" s="214"/>
      <c r="H29" s="214"/>
      <c r="I29" s="214"/>
      <c r="J29" s="63"/>
      <c r="K29" s="59"/>
      <c r="L29" s="63"/>
      <c r="M29" s="63"/>
      <c r="N29" s="63"/>
      <c r="O29" s="31"/>
    </row>
    <row r="30" spans="1:15" s="30" customFormat="1" ht="9.9499999999999993" customHeight="1">
      <c r="A30" s="841"/>
      <c r="B30" s="85"/>
      <c r="C30" s="258"/>
      <c r="D30" s="213"/>
      <c r="E30" s="213"/>
      <c r="F30" s="214"/>
      <c r="G30" s="214"/>
      <c r="H30" s="214"/>
      <c r="I30" s="214"/>
      <c r="J30" s="63"/>
      <c r="K30" s="59"/>
      <c r="L30" s="63"/>
      <c r="M30" s="63"/>
      <c r="N30" s="63"/>
      <c r="O30" s="31"/>
    </row>
    <row r="31" spans="1:15" s="30" customFormat="1" ht="15" customHeight="1">
      <c r="A31" s="841"/>
      <c r="B31" s="722" t="s">
        <v>1</v>
      </c>
      <c r="C31" s="259"/>
      <c r="D31" s="22"/>
      <c r="E31" s="22"/>
      <c r="F31" s="22"/>
      <c r="G31" s="22"/>
      <c r="H31" s="22"/>
      <c r="I31" s="22"/>
      <c r="J31" s="63"/>
      <c r="K31" s="63"/>
      <c r="L31" s="63"/>
      <c r="M31" s="63"/>
      <c r="N31" s="63"/>
      <c r="O31" s="31"/>
    </row>
    <row r="32" spans="1:15" s="30" customFormat="1" ht="15" customHeight="1">
      <c r="A32" s="841"/>
      <c r="B32" s="72" t="s">
        <v>180</v>
      </c>
      <c r="C32" s="260"/>
      <c r="D32" s="22"/>
      <c r="E32" s="22"/>
      <c r="F32" s="22"/>
      <c r="G32" s="22"/>
      <c r="H32" s="22"/>
      <c r="I32" s="22"/>
      <c r="J32" s="63"/>
      <c r="K32" s="63"/>
      <c r="L32" s="63"/>
      <c r="M32" s="63"/>
      <c r="N32" s="63"/>
      <c r="O32" s="31"/>
    </row>
    <row r="33" spans="1:15" s="30" customFormat="1" ht="14.25">
      <c r="A33" s="841"/>
      <c r="B33" s="50"/>
      <c r="C33" s="50"/>
      <c r="D33" s="50"/>
      <c r="E33" s="50"/>
      <c r="F33" s="50"/>
      <c r="G33" s="50"/>
      <c r="H33" s="50"/>
      <c r="I33" s="50"/>
      <c r="J33" s="63"/>
      <c r="K33" s="63"/>
      <c r="L33" s="63"/>
      <c r="M33" s="63"/>
      <c r="N33" s="63"/>
      <c r="O33" s="31"/>
    </row>
    <row r="34" spans="1:15" s="19" customFormat="1" ht="12.75" customHeight="1">
      <c r="A34" s="45"/>
      <c r="B34" s="52"/>
      <c r="C34" s="53"/>
      <c r="D34" s="22"/>
      <c r="E34" s="22"/>
      <c r="F34" s="938"/>
      <c r="G34" s="22"/>
      <c r="H34" s="22"/>
      <c r="I34" s="22"/>
    </row>
    <row r="35" spans="1:15" ht="12.75" customHeight="1">
      <c r="A35" s="6"/>
      <c r="B35" s="291"/>
      <c r="C35" s="292"/>
      <c r="D35" s="293"/>
      <c r="E35" s="293"/>
      <c r="F35" s="938"/>
      <c r="G35" s="293"/>
      <c r="H35" s="293"/>
      <c r="I35" s="293"/>
    </row>
    <row r="36" spans="1:15" ht="12.75" customHeight="1">
      <c r="A36" s="6"/>
    </row>
    <row r="37" spans="1:15" ht="12.75" customHeight="1">
      <c r="A37" s="6"/>
    </row>
    <row r="38" spans="1:15" s="7" customFormat="1" ht="12.75" customHeight="1">
      <c r="A38" s="6"/>
      <c r="B38" s="275"/>
      <c r="C38" s="294"/>
      <c r="D38" s="276"/>
      <c r="E38" s="276"/>
      <c r="F38" s="276"/>
      <c r="G38" s="276"/>
      <c r="H38" s="276"/>
      <c r="I38" s="276"/>
      <c r="J38" s="4"/>
      <c r="K38" s="4"/>
      <c r="L38" s="4"/>
      <c r="M38" s="4"/>
      <c r="N38" s="4"/>
      <c r="O38" s="4"/>
    </row>
    <row r="39" spans="1:15" s="7" customFormat="1" ht="12.75" customHeight="1">
      <c r="A39" s="6"/>
      <c r="B39" s="275"/>
      <c r="C39" s="294"/>
      <c r="D39" s="276"/>
      <c r="E39" s="276"/>
      <c r="F39" s="276"/>
      <c r="G39" s="276"/>
      <c r="H39" s="276"/>
      <c r="I39" s="276"/>
      <c r="J39" s="4"/>
      <c r="K39" s="4"/>
      <c r="L39" s="4"/>
      <c r="M39" s="4"/>
      <c r="N39" s="4"/>
      <c r="O39" s="4"/>
    </row>
    <row r="40" spans="1:15" s="7" customFormat="1" ht="12.75" customHeight="1">
      <c r="A40" s="6"/>
      <c r="B40" s="275"/>
      <c r="C40" s="294"/>
      <c r="D40" s="276"/>
      <c r="E40" s="276"/>
      <c r="F40" s="276"/>
      <c r="G40" s="276"/>
      <c r="H40" s="276"/>
      <c r="I40" s="276"/>
      <c r="J40" s="4"/>
      <c r="K40" s="4"/>
      <c r="L40" s="4"/>
      <c r="M40" s="4"/>
      <c r="N40" s="4"/>
      <c r="O40" s="4"/>
    </row>
    <row r="41" spans="1:15" s="7" customFormat="1" ht="12.75" customHeight="1">
      <c r="A41" s="6"/>
      <c r="B41" s="275"/>
      <c r="C41" s="294"/>
      <c r="D41" s="276"/>
      <c r="E41" s="276"/>
      <c r="F41" s="276"/>
      <c r="G41" s="276"/>
      <c r="H41" s="276"/>
      <c r="I41" s="276"/>
      <c r="J41" s="4"/>
      <c r="K41" s="4"/>
      <c r="L41" s="4"/>
      <c r="M41" s="4"/>
      <c r="N41" s="4"/>
      <c r="O41" s="4"/>
    </row>
    <row r="42" spans="1:15" s="7" customFormat="1" ht="10.5" customHeight="1">
      <c r="A42" s="8"/>
      <c r="B42" s="275"/>
      <c r="C42" s="294"/>
      <c r="D42" s="276"/>
      <c r="E42" s="276"/>
      <c r="F42" s="276"/>
      <c r="G42" s="276"/>
      <c r="H42" s="276"/>
      <c r="I42" s="276"/>
      <c r="J42" s="4"/>
      <c r="K42" s="4"/>
      <c r="L42" s="4"/>
      <c r="M42" s="4"/>
      <c r="N42" s="4"/>
      <c r="O42" s="4"/>
    </row>
  </sheetData>
  <sheetProtection algorithmName="SHA-512" hashValue="OyKEEutPjadAnhRBjePS04D/EV5y75YZY62FnjSlnOLBBeyl4+W1VVBHN32VzetvrzT+qoIuuboaI8sztBxsEQ==" saltValue="yIUNUPh9RqglCERneJBwUw==" spinCount="100000" sheet="1" objects="1" scenarios="1"/>
  <mergeCells count="12">
    <mergeCell ref="B20:B21"/>
    <mergeCell ref="F34:F35"/>
    <mergeCell ref="A2:A33"/>
    <mergeCell ref="B2:I2"/>
    <mergeCell ref="B3:I3"/>
    <mergeCell ref="B5:B7"/>
    <mergeCell ref="C5:C7"/>
    <mergeCell ref="E5:I5"/>
    <mergeCell ref="E8:I8"/>
    <mergeCell ref="E9:I9"/>
    <mergeCell ref="B10:B11"/>
    <mergeCell ref="B15:B16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2488B-FE08-4760-A83E-0067603196F4}">
  <sheetPr codeName="Sheet74">
    <tabColor theme="9" tint="0.39997558519241921"/>
  </sheetPr>
  <dimension ref="A2:O44"/>
  <sheetViews>
    <sheetView view="pageBreakPreview" zoomScale="80" zoomScaleNormal="70" zoomScaleSheetLayoutView="80" workbookViewId="0">
      <selection activeCell="B29" sqref="B28:B29"/>
    </sheetView>
  </sheetViews>
  <sheetFormatPr defaultColWidth="11.42578125" defaultRowHeight="12.75" customHeight="1"/>
  <cols>
    <col min="1" max="1" width="2.7109375" style="8" customWidth="1"/>
    <col min="2" max="2" width="37.28515625" style="275" customWidth="1"/>
    <col min="3" max="3" width="15.7109375" style="294" customWidth="1"/>
    <col min="4" max="4" width="4.42578125" style="276" customWidth="1"/>
    <col min="5" max="9" width="22.7109375" style="276" customWidth="1"/>
    <col min="10" max="16384" width="11.42578125" style="4"/>
  </cols>
  <sheetData>
    <row r="2" spans="1:15" s="27" customFormat="1" ht="15" customHeight="1">
      <c r="A2" s="841"/>
      <c r="B2" s="886" t="s">
        <v>239</v>
      </c>
      <c r="C2" s="887"/>
      <c r="D2" s="887"/>
      <c r="E2" s="887"/>
      <c r="F2" s="887"/>
      <c r="G2" s="887"/>
      <c r="H2" s="887"/>
      <c r="I2" s="887"/>
      <c r="J2" s="57"/>
      <c r="K2" s="57"/>
      <c r="L2" s="57"/>
      <c r="M2" s="57"/>
      <c r="N2" s="57"/>
    </row>
    <row r="3" spans="1:15" s="27" customFormat="1" ht="15" customHeight="1">
      <c r="A3" s="841"/>
      <c r="B3" s="940" t="s">
        <v>240</v>
      </c>
      <c r="C3" s="940"/>
      <c r="D3" s="940"/>
      <c r="E3" s="940"/>
      <c r="F3" s="940"/>
      <c r="G3" s="940"/>
      <c r="H3" s="940"/>
      <c r="I3" s="940"/>
      <c r="J3" s="57"/>
      <c r="K3" s="57"/>
      <c r="L3" s="57"/>
      <c r="M3" s="57"/>
      <c r="N3" s="57"/>
    </row>
    <row r="4" spans="1:15" s="26" customFormat="1" ht="12" customHeight="1" thickBot="1">
      <c r="A4" s="841"/>
      <c r="B4" s="143"/>
      <c r="C4" s="298"/>
      <c r="D4" s="87"/>
      <c r="E4" s="87"/>
      <c r="F4" s="33"/>
      <c r="G4" s="33"/>
      <c r="H4" s="33"/>
      <c r="I4" s="33"/>
    </row>
    <row r="5" spans="1:15" s="26" customFormat="1" ht="51.75" customHeight="1">
      <c r="A5" s="841"/>
      <c r="B5" s="920" t="s">
        <v>168</v>
      </c>
      <c r="C5" s="910" t="s">
        <v>140</v>
      </c>
      <c r="D5" s="580"/>
      <c r="E5" s="932" t="s">
        <v>206</v>
      </c>
      <c r="F5" s="932"/>
      <c r="G5" s="932"/>
      <c r="H5" s="932"/>
      <c r="I5" s="932"/>
    </row>
    <row r="6" spans="1:15" s="26" customFormat="1" ht="10.15" customHeight="1">
      <c r="A6" s="841"/>
      <c r="B6" s="858"/>
      <c r="C6" s="787"/>
      <c r="D6" s="199"/>
      <c r="E6" s="778"/>
      <c r="F6" s="778"/>
      <c r="G6" s="778"/>
      <c r="H6" s="778"/>
      <c r="I6" s="778"/>
    </row>
    <row r="7" spans="1:15" s="26" customFormat="1" ht="39" customHeight="1">
      <c r="A7" s="841"/>
      <c r="B7" s="858"/>
      <c r="C7" s="787"/>
      <c r="D7" s="199"/>
      <c r="E7" s="773" t="s">
        <v>109</v>
      </c>
      <c r="F7" s="773" t="s">
        <v>77</v>
      </c>
      <c r="G7" s="773" t="s">
        <v>134</v>
      </c>
      <c r="H7" s="773" t="s">
        <v>179</v>
      </c>
      <c r="I7" s="773" t="s">
        <v>169</v>
      </c>
    </row>
    <row r="8" spans="1:15" s="26" customFormat="1" ht="24.95" customHeight="1" thickBot="1">
      <c r="A8" s="841"/>
      <c r="B8" s="774"/>
      <c r="C8" s="746"/>
      <c r="D8" s="579"/>
      <c r="E8" s="929" t="s">
        <v>37</v>
      </c>
      <c r="F8" s="929"/>
      <c r="G8" s="929"/>
      <c r="H8" s="929"/>
      <c r="I8" s="929"/>
    </row>
    <row r="9" spans="1:15" s="26" customFormat="1" ht="18" customHeight="1">
      <c r="A9" s="841"/>
      <c r="B9" s="199"/>
      <c r="C9" s="257"/>
      <c r="D9" s="199"/>
      <c r="E9" s="939"/>
      <c r="F9" s="939"/>
      <c r="G9" s="939"/>
      <c r="H9" s="939"/>
      <c r="I9" s="939"/>
    </row>
    <row r="10" spans="1:15" s="29" customFormat="1" ht="18" customHeight="1">
      <c r="A10" s="841"/>
      <c r="B10" s="840" t="s">
        <v>164</v>
      </c>
      <c r="C10" s="393" t="s">
        <v>173</v>
      </c>
      <c r="D10" s="640"/>
      <c r="E10" s="161">
        <v>174.79800000000009</v>
      </c>
      <c r="F10" s="161">
        <v>123.33494658749932</v>
      </c>
      <c r="G10" s="161">
        <v>33.702105320453107</v>
      </c>
      <c r="H10" s="161">
        <v>12.109874393716298</v>
      </c>
      <c r="I10" s="161">
        <v>5.6510736983315191</v>
      </c>
      <c r="J10" s="62"/>
      <c r="K10" s="58"/>
      <c r="L10" s="62"/>
      <c r="M10" s="62"/>
      <c r="N10" s="62"/>
      <c r="O10" s="42"/>
    </row>
    <row r="11" spans="1:15" s="30" customFormat="1" ht="18" customHeight="1">
      <c r="A11" s="841"/>
      <c r="B11" s="840"/>
      <c r="C11" s="393">
        <v>2023</v>
      </c>
      <c r="D11" s="640"/>
      <c r="E11" s="161">
        <v>167.32699999999991</v>
      </c>
      <c r="F11" s="161">
        <v>129.90146946443335</v>
      </c>
      <c r="G11" s="161">
        <v>17.168053181601884</v>
      </c>
      <c r="H11" s="161">
        <v>11.197447081884381</v>
      </c>
      <c r="I11" s="161">
        <v>9.0600302720804944</v>
      </c>
      <c r="J11" s="63"/>
      <c r="K11" s="59"/>
      <c r="L11" s="63"/>
      <c r="M11" s="63"/>
      <c r="N11" s="63"/>
      <c r="O11" s="31"/>
    </row>
    <row r="12" spans="1:15" s="30" customFormat="1" ht="18" customHeight="1">
      <c r="A12" s="841"/>
      <c r="B12" s="295"/>
      <c r="C12" s="642">
        <v>2024</v>
      </c>
      <c r="D12" s="643"/>
      <c r="E12" s="161">
        <v>165.9</v>
      </c>
      <c r="F12" s="161">
        <v>107.6</v>
      </c>
      <c r="G12" s="161">
        <v>31.2</v>
      </c>
      <c r="H12" s="161">
        <v>15.9</v>
      </c>
      <c r="I12" s="161">
        <v>11.2</v>
      </c>
      <c r="J12" s="63"/>
      <c r="K12" s="59"/>
      <c r="L12" s="63"/>
      <c r="M12" s="63"/>
      <c r="N12" s="63"/>
      <c r="O12" s="31"/>
    </row>
    <row r="13" spans="1:15" s="30" customFormat="1" ht="18" customHeight="1">
      <c r="A13" s="841"/>
      <c r="B13" s="596"/>
      <c r="C13" s="597"/>
      <c r="D13" s="598"/>
      <c r="E13" s="598"/>
      <c r="F13" s="598"/>
      <c r="G13" s="598"/>
      <c r="H13" s="598"/>
      <c r="I13" s="598"/>
      <c r="J13" s="63"/>
      <c r="K13" s="59"/>
      <c r="L13" s="63"/>
      <c r="M13" s="63"/>
      <c r="N13" s="63"/>
      <c r="O13" s="31"/>
    </row>
    <row r="14" spans="1:15" s="30" customFormat="1" ht="18" customHeight="1">
      <c r="A14" s="841"/>
      <c r="B14" s="295"/>
      <c r="C14" s="282"/>
      <c r="D14" s="281"/>
      <c r="E14" s="243"/>
      <c r="F14" s="243"/>
      <c r="G14" s="243"/>
      <c r="H14" s="243"/>
      <c r="I14" s="243"/>
      <c r="J14" s="63"/>
      <c r="K14" s="59"/>
      <c r="L14" s="63"/>
      <c r="M14" s="63"/>
      <c r="N14" s="63"/>
      <c r="O14" s="31"/>
    </row>
    <row r="15" spans="1:15" s="30" customFormat="1" ht="18" customHeight="1">
      <c r="A15" s="841"/>
      <c r="B15" s="931" t="s">
        <v>114</v>
      </c>
      <c r="C15" s="394" t="s">
        <v>173</v>
      </c>
      <c r="D15" s="635"/>
      <c r="E15" s="146">
        <v>77.501999999999981</v>
      </c>
      <c r="F15" s="146">
        <v>48.508862856898737</v>
      </c>
      <c r="G15" s="146">
        <v>19.407744776872526</v>
      </c>
      <c r="H15" s="146">
        <v>8.4481774716256286</v>
      </c>
      <c r="I15" s="146">
        <v>1.1372148946031473</v>
      </c>
      <c r="J15" s="63"/>
      <c r="K15" s="59"/>
      <c r="L15" s="63"/>
      <c r="M15" s="63"/>
      <c r="N15" s="63"/>
      <c r="O15" s="31"/>
    </row>
    <row r="16" spans="1:15" s="30" customFormat="1" ht="18" customHeight="1">
      <c r="A16" s="841"/>
      <c r="B16" s="931"/>
      <c r="C16" s="394">
        <v>2023</v>
      </c>
      <c r="D16" s="635"/>
      <c r="E16" s="146">
        <v>74.039000000000129</v>
      </c>
      <c r="F16" s="146">
        <v>52.737996790754792</v>
      </c>
      <c r="G16" s="146">
        <v>8.5859243877300209</v>
      </c>
      <c r="H16" s="146">
        <v>4.738068038404629</v>
      </c>
      <c r="I16" s="146">
        <v>7.9770107831106163</v>
      </c>
      <c r="J16" s="63"/>
      <c r="K16" s="59"/>
      <c r="L16" s="63"/>
      <c r="M16" s="63"/>
      <c r="N16" s="63"/>
      <c r="O16" s="31"/>
    </row>
    <row r="17" spans="1:15" s="30" customFormat="1" ht="18" customHeight="1">
      <c r="A17" s="841"/>
      <c r="B17" s="296"/>
      <c r="C17" s="644">
        <v>2024</v>
      </c>
      <c r="D17" s="645"/>
      <c r="E17" s="146">
        <v>73.3</v>
      </c>
      <c r="F17" s="146">
        <v>45.5</v>
      </c>
      <c r="G17" s="146">
        <v>13.9</v>
      </c>
      <c r="H17" s="146">
        <v>7.3</v>
      </c>
      <c r="I17" s="146">
        <v>6.7</v>
      </c>
      <c r="J17" s="63"/>
      <c r="K17" s="59"/>
      <c r="L17" s="63"/>
      <c r="M17" s="63"/>
      <c r="N17" s="63"/>
      <c r="O17" s="31"/>
    </row>
    <row r="18" spans="1:15" s="30" customFormat="1" ht="18" customHeight="1">
      <c r="A18" s="841"/>
      <c r="B18" s="296"/>
      <c r="C18" s="634"/>
      <c r="D18" s="634"/>
      <c r="E18" s="29"/>
      <c r="F18" s="29"/>
      <c r="G18" s="29"/>
      <c r="H18" s="29"/>
      <c r="I18" s="29"/>
      <c r="J18" s="63"/>
      <c r="K18" s="59"/>
      <c r="L18" s="63"/>
      <c r="M18" s="63"/>
      <c r="N18" s="63"/>
      <c r="O18" s="31"/>
    </row>
    <row r="19" spans="1:15" s="30" customFormat="1" ht="18" customHeight="1">
      <c r="A19" s="841"/>
      <c r="B19" s="296"/>
      <c r="C19" s="387"/>
      <c r="D19" s="635"/>
      <c r="E19" s="297"/>
      <c r="F19" s="297"/>
      <c r="G19" s="297"/>
      <c r="H19" s="297"/>
      <c r="I19" s="297"/>
      <c r="J19" s="63"/>
      <c r="K19" s="59"/>
      <c r="L19" s="63"/>
      <c r="M19" s="63"/>
      <c r="N19" s="63"/>
      <c r="O19" s="31"/>
    </row>
    <row r="20" spans="1:15" s="30" customFormat="1" ht="18" customHeight="1">
      <c r="A20" s="841"/>
      <c r="B20" s="931" t="s">
        <v>115</v>
      </c>
      <c r="C20" s="394" t="s">
        <v>173</v>
      </c>
      <c r="D20" s="635"/>
      <c r="E20" s="146">
        <v>97.295999999999992</v>
      </c>
      <c r="F20" s="146">
        <v>74.826083730600402</v>
      </c>
      <c r="G20" s="146">
        <v>14.294360543580588</v>
      </c>
      <c r="H20" s="146">
        <v>3.6616969220906683</v>
      </c>
      <c r="I20" s="146">
        <v>4.5138588037283727</v>
      </c>
      <c r="J20" s="63"/>
      <c r="K20" s="59"/>
      <c r="L20" s="63"/>
      <c r="M20" s="63"/>
      <c r="N20" s="63"/>
      <c r="O20" s="31"/>
    </row>
    <row r="21" spans="1:15" s="30" customFormat="1" ht="18" customHeight="1">
      <c r="A21" s="841"/>
      <c r="B21" s="931"/>
      <c r="C21" s="394">
        <v>2023</v>
      </c>
      <c r="D21" s="635"/>
      <c r="E21" s="146">
        <v>93.288000000000039</v>
      </c>
      <c r="F21" s="146">
        <v>77.163472673678498</v>
      </c>
      <c r="G21" s="146">
        <v>8.582128793871858</v>
      </c>
      <c r="H21" s="146">
        <v>6.4593790434797551</v>
      </c>
      <c r="I21" s="146">
        <v>1.0830194889698783</v>
      </c>
      <c r="J21" s="63"/>
      <c r="K21" s="59"/>
      <c r="L21" s="63"/>
      <c r="M21" s="63"/>
      <c r="N21" s="63"/>
      <c r="O21" s="31"/>
    </row>
    <row r="22" spans="1:15" s="30" customFormat="1" ht="18" customHeight="1">
      <c r="A22" s="841"/>
      <c r="B22" s="230"/>
      <c r="C22" s="644">
        <v>2024</v>
      </c>
      <c r="D22" s="645"/>
      <c r="E22" s="146">
        <v>92.6</v>
      </c>
      <c r="F22" s="146">
        <v>62.2</v>
      </c>
      <c r="G22" s="146">
        <v>17.3</v>
      </c>
      <c r="H22" s="146">
        <v>8.6</v>
      </c>
      <c r="I22" s="146">
        <v>4.5999999999999996</v>
      </c>
      <c r="J22" s="63"/>
      <c r="K22" s="59"/>
      <c r="L22" s="63"/>
      <c r="M22" s="63"/>
      <c r="N22" s="63"/>
      <c r="O22" s="31"/>
    </row>
    <row r="23" spans="1:15" s="30" customFormat="1" ht="18" customHeight="1" thickBot="1">
      <c r="A23" s="841"/>
      <c r="B23" s="507"/>
      <c r="C23" s="588"/>
      <c r="D23" s="508"/>
      <c r="E23" s="508"/>
      <c r="F23" s="509"/>
      <c r="G23" s="509"/>
      <c r="H23" s="509"/>
      <c r="I23" s="509"/>
      <c r="J23" s="63"/>
      <c r="K23" s="59"/>
      <c r="L23" s="63"/>
      <c r="M23" s="63"/>
      <c r="N23" s="63"/>
      <c r="O23" s="31"/>
    </row>
    <row r="24" spans="1:15" s="30" customFormat="1" ht="9.9499999999999993" customHeight="1">
      <c r="A24" s="841"/>
      <c r="B24" s="212"/>
      <c r="C24" s="258"/>
      <c r="D24" s="213"/>
      <c r="E24" s="213"/>
      <c r="F24" s="214"/>
      <c r="G24" s="214"/>
      <c r="H24" s="214"/>
      <c r="I24" s="214"/>
      <c r="J24" s="63"/>
      <c r="K24" s="59"/>
      <c r="L24" s="63"/>
      <c r="M24" s="63"/>
      <c r="N24" s="63"/>
      <c r="O24" s="31"/>
    </row>
    <row r="25" spans="1:15" s="30" customFormat="1" ht="15" customHeight="1">
      <c r="A25" s="841"/>
      <c r="B25" s="717" t="s">
        <v>307</v>
      </c>
      <c r="C25" s="258"/>
      <c r="D25" s="213"/>
      <c r="E25" s="213"/>
      <c r="F25" s="214"/>
      <c r="G25" s="214"/>
      <c r="H25" s="214"/>
      <c r="I25" s="214"/>
      <c r="J25" s="63"/>
      <c r="K25" s="59"/>
      <c r="L25" s="63"/>
      <c r="M25" s="63"/>
      <c r="N25" s="63"/>
      <c r="O25" s="31"/>
    </row>
    <row r="26" spans="1:15" s="30" customFormat="1" ht="15" customHeight="1">
      <c r="A26" s="841"/>
      <c r="B26" s="717" t="s">
        <v>293</v>
      </c>
      <c r="C26" s="258"/>
      <c r="D26" s="213"/>
      <c r="E26" s="213"/>
      <c r="F26" s="214"/>
      <c r="G26" s="214"/>
      <c r="H26" s="214"/>
      <c r="I26" s="214"/>
      <c r="J26" s="63"/>
      <c r="K26" s="59"/>
      <c r="L26" s="63"/>
      <c r="M26" s="63"/>
      <c r="N26" s="63"/>
      <c r="O26" s="31"/>
    </row>
    <row r="27" spans="1:15" s="30" customFormat="1" ht="15" customHeight="1">
      <c r="A27" s="841"/>
      <c r="B27" s="718" t="s">
        <v>294</v>
      </c>
      <c r="C27" s="258"/>
      <c r="D27" s="213"/>
      <c r="E27" s="213"/>
      <c r="F27" s="214"/>
      <c r="G27" s="214"/>
      <c r="H27" s="214"/>
      <c r="I27" s="214"/>
      <c r="J27" s="63"/>
      <c r="K27" s="59"/>
      <c r="L27" s="63"/>
      <c r="M27" s="63"/>
      <c r="N27" s="63"/>
      <c r="O27" s="31"/>
    </row>
    <row r="28" spans="1:15" s="30" customFormat="1" ht="15" customHeight="1">
      <c r="A28" s="841"/>
      <c r="B28" s="83" t="s">
        <v>311</v>
      </c>
      <c r="C28" s="258"/>
      <c r="D28" s="213"/>
      <c r="E28" s="213"/>
      <c r="F28" s="214"/>
      <c r="G28" s="214"/>
      <c r="H28" s="214"/>
      <c r="I28" s="214"/>
      <c r="J28" s="63"/>
      <c r="K28" s="59"/>
      <c r="L28" s="63"/>
      <c r="M28" s="63"/>
      <c r="N28" s="63"/>
      <c r="O28" s="31"/>
    </row>
    <row r="29" spans="1:15" s="30" customFormat="1" ht="15" customHeight="1">
      <c r="A29" s="841"/>
      <c r="B29" s="325" t="s">
        <v>340</v>
      </c>
      <c r="C29" s="258"/>
      <c r="D29" s="213"/>
      <c r="E29" s="213"/>
      <c r="F29" s="214"/>
      <c r="G29" s="214"/>
      <c r="H29" s="214"/>
      <c r="I29" s="214"/>
      <c r="J29" s="63"/>
      <c r="K29" s="59"/>
      <c r="L29" s="63"/>
      <c r="M29" s="63"/>
      <c r="N29" s="63"/>
      <c r="O29" s="31"/>
    </row>
    <row r="30" spans="1:15" s="30" customFormat="1" ht="15" customHeight="1">
      <c r="A30" s="841"/>
      <c r="B30" s="781" t="s">
        <v>301</v>
      </c>
      <c r="C30" s="258"/>
      <c r="D30" s="213"/>
      <c r="E30" s="213"/>
      <c r="F30" s="214"/>
      <c r="G30" s="214"/>
      <c r="H30" s="214"/>
      <c r="I30" s="214"/>
      <c r="J30" s="63"/>
      <c r="K30" s="59"/>
      <c r="L30" s="63"/>
      <c r="M30" s="63"/>
      <c r="N30" s="63"/>
      <c r="O30" s="31"/>
    </row>
    <row r="31" spans="1:15" s="30" customFormat="1" ht="15" customHeight="1">
      <c r="A31" s="841"/>
      <c r="B31" s="764" t="s">
        <v>300</v>
      </c>
      <c r="C31" s="258"/>
      <c r="D31" s="213"/>
      <c r="E31" s="213"/>
      <c r="F31" s="214"/>
      <c r="G31" s="214"/>
      <c r="H31" s="214"/>
      <c r="I31" s="214"/>
      <c r="J31" s="63"/>
      <c r="K31" s="59"/>
      <c r="L31" s="63"/>
      <c r="M31" s="63"/>
      <c r="N31" s="63"/>
      <c r="O31" s="31"/>
    </row>
    <row r="32" spans="1:15" s="30" customFormat="1" ht="9.9499999999999993" customHeight="1">
      <c r="A32" s="841"/>
      <c r="B32" s="85"/>
      <c r="C32" s="258"/>
      <c r="D32" s="213"/>
      <c r="E32" s="213"/>
      <c r="F32" s="214"/>
      <c r="G32" s="214"/>
      <c r="H32" s="214"/>
      <c r="I32" s="214"/>
      <c r="J32" s="63"/>
      <c r="K32" s="59"/>
      <c r="L32" s="63"/>
      <c r="M32" s="63"/>
      <c r="N32" s="63"/>
      <c r="O32" s="31"/>
    </row>
    <row r="33" spans="1:15" s="30" customFormat="1" ht="15" customHeight="1">
      <c r="A33" s="841"/>
      <c r="B33" s="722" t="s">
        <v>1</v>
      </c>
      <c r="C33" s="259"/>
      <c r="D33" s="22"/>
      <c r="E33" s="22"/>
      <c r="F33" s="22"/>
      <c r="G33" s="22"/>
      <c r="H33" s="22"/>
      <c r="I33" s="22"/>
      <c r="J33" s="63"/>
      <c r="K33" s="63"/>
      <c r="L33" s="63"/>
      <c r="M33" s="63"/>
      <c r="N33" s="63"/>
      <c r="O33" s="31"/>
    </row>
    <row r="34" spans="1:15" s="30" customFormat="1" ht="15" customHeight="1">
      <c r="A34" s="841"/>
      <c r="B34" s="72" t="s">
        <v>180</v>
      </c>
      <c r="C34" s="260"/>
      <c r="D34" s="22"/>
      <c r="E34" s="22"/>
      <c r="F34" s="22"/>
      <c r="G34" s="22"/>
      <c r="H34" s="22"/>
      <c r="I34" s="22"/>
      <c r="J34" s="63"/>
      <c r="K34" s="63"/>
      <c r="L34" s="63"/>
      <c r="M34" s="63"/>
      <c r="N34" s="63"/>
      <c r="O34" s="31"/>
    </row>
    <row r="35" spans="1:15" s="30" customFormat="1" ht="14.25">
      <c r="A35" s="841"/>
      <c r="B35" s="50"/>
      <c r="C35" s="50"/>
      <c r="D35" s="50"/>
      <c r="E35" s="50"/>
      <c r="F35" s="50"/>
      <c r="G35" s="50"/>
      <c r="H35" s="50"/>
      <c r="I35" s="50"/>
      <c r="J35" s="63"/>
      <c r="K35" s="63"/>
      <c r="L35" s="63"/>
      <c r="M35" s="63"/>
      <c r="N35" s="63"/>
      <c r="O35" s="31"/>
    </row>
    <row r="36" spans="1:15" s="19" customFormat="1" ht="12.75" customHeight="1">
      <c r="A36" s="45"/>
      <c r="B36" s="52"/>
      <c r="C36" s="53"/>
      <c r="D36" s="22"/>
      <c r="E36" s="22"/>
      <c r="F36" s="938"/>
      <c r="G36" s="22"/>
      <c r="H36" s="22"/>
      <c r="I36" s="22"/>
    </row>
    <row r="37" spans="1:15" ht="12.75" customHeight="1">
      <c r="A37" s="6"/>
      <c r="B37" s="291"/>
      <c r="C37" s="292"/>
      <c r="D37" s="293"/>
      <c r="E37" s="293"/>
      <c r="F37" s="938"/>
      <c r="G37" s="293"/>
      <c r="H37" s="293"/>
      <c r="I37" s="293"/>
    </row>
    <row r="38" spans="1:15" ht="12.75" customHeight="1">
      <c r="A38" s="6"/>
    </row>
    <row r="39" spans="1:15" ht="12.75" customHeight="1">
      <c r="A39" s="6"/>
    </row>
    <row r="40" spans="1:15" s="7" customFormat="1" ht="12.75" customHeight="1">
      <c r="A40" s="6"/>
      <c r="B40" s="275"/>
      <c r="C40" s="294"/>
      <c r="D40" s="276"/>
      <c r="E40" s="276"/>
      <c r="F40" s="276"/>
      <c r="G40" s="276"/>
      <c r="H40" s="276"/>
      <c r="I40" s="276"/>
      <c r="J40" s="4"/>
      <c r="K40" s="4"/>
      <c r="L40" s="4"/>
      <c r="M40" s="4"/>
      <c r="N40" s="4"/>
      <c r="O40" s="4"/>
    </row>
    <row r="41" spans="1:15" s="7" customFormat="1" ht="12.75" customHeight="1">
      <c r="A41" s="6"/>
      <c r="B41" s="275"/>
      <c r="C41" s="294"/>
      <c r="D41" s="276"/>
      <c r="E41" s="276"/>
      <c r="F41" s="276"/>
      <c r="G41" s="276"/>
      <c r="H41" s="276"/>
      <c r="I41" s="276"/>
      <c r="J41" s="4"/>
      <c r="K41" s="4"/>
      <c r="L41" s="4"/>
      <c r="M41" s="4"/>
      <c r="N41" s="4"/>
      <c r="O41" s="4"/>
    </row>
    <row r="42" spans="1:15" s="7" customFormat="1" ht="12.75" customHeight="1">
      <c r="A42" s="6"/>
      <c r="B42" s="275"/>
      <c r="C42" s="294"/>
      <c r="D42" s="276"/>
      <c r="E42" s="276"/>
      <c r="F42" s="276"/>
      <c r="G42" s="276"/>
      <c r="H42" s="276"/>
      <c r="I42" s="276"/>
      <c r="J42" s="4"/>
      <c r="K42" s="4"/>
      <c r="L42" s="4"/>
      <c r="M42" s="4"/>
      <c r="N42" s="4"/>
      <c r="O42" s="4"/>
    </row>
    <row r="43" spans="1:15" s="7" customFormat="1" ht="12.75" customHeight="1">
      <c r="A43" s="6"/>
      <c r="B43" s="275"/>
      <c r="C43" s="294"/>
      <c r="D43" s="276"/>
      <c r="E43" s="276"/>
      <c r="F43" s="276"/>
      <c r="G43" s="276"/>
      <c r="H43" s="276"/>
      <c r="I43" s="276"/>
      <c r="J43" s="4"/>
      <c r="K43" s="4"/>
      <c r="L43" s="4"/>
      <c r="M43" s="4"/>
      <c r="N43" s="4"/>
      <c r="O43" s="4"/>
    </row>
    <row r="44" spans="1:15" s="7" customFormat="1" ht="10.5" customHeight="1">
      <c r="A44" s="8"/>
      <c r="B44" s="275"/>
      <c r="C44" s="294"/>
      <c r="D44" s="276"/>
      <c r="E44" s="276"/>
      <c r="F44" s="276"/>
      <c r="G44" s="276"/>
      <c r="H44" s="276"/>
      <c r="I44" s="276"/>
      <c r="J44" s="4"/>
      <c r="K44" s="4"/>
      <c r="L44" s="4"/>
      <c r="M44" s="4"/>
      <c r="N44" s="4"/>
      <c r="O44" s="4"/>
    </row>
  </sheetData>
  <sheetProtection algorithmName="SHA-512" hashValue="WMRR4EVkAsNAoqRtzuBp7bmfxRnutYl45lkWWEE8ODf/y8qC0pOxRcf6yviWhjS/XJKeJMcSOPMmwFUI9J18TA==" saltValue="LXCmwPX5+kuh2nqlJB3lxA==" spinCount="100000" sheet="1" objects="1" scenarios="1"/>
  <mergeCells count="12">
    <mergeCell ref="B20:B21"/>
    <mergeCell ref="F36:F37"/>
    <mergeCell ref="A2:A35"/>
    <mergeCell ref="B2:I2"/>
    <mergeCell ref="B3:I3"/>
    <mergeCell ref="B5:B7"/>
    <mergeCell ref="C5:C7"/>
    <mergeCell ref="E5:I5"/>
    <mergeCell ref="E8:I8"/>
    <mergeCell ref="E9:I9"/>
    <mergeCell ref="B10:B11"/>
    <mergeCell ref="B15:B16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D8934-EF44-49BD-B96D-63A920B5424E}">
  <sheetPr codeName="Sheet75">
    <tabColor theme="9" tint="0.39997558519241921"/>
  </sheetPr>
  <dimension ref="A2:O42"/>
  <sheetViews>
    <sheetView tabSelected="1" view="pageBreakPreview" zoomScale="80" zoomScaleNormal="70" zoomScaleSheetLayoutView="80" workbookViewId="0">
      <selection activeCell="F30" sqref="F30"/>
    </sheetView>
  </sheetViews>
  <sheetFormatPr defaultColWidth="11.42578125" defaultRowHeight="12.75" customHeight="1"/>
  <cols>
    <col min="1" max="1" width="2.7109375" style="8" customWidth="1"/>
    <col min="2" max="2" width="37.28515625" style="275" customWidth="1"/>
    <col min="3" max="3" width="15.7109375" style="294" customWidth="1"/>
    <col min="4" max="4" width="4.42578125" style="276" customWidth="1"/>
    <col min="5" max="9" width="22.7109375" style="276" customWidth="1"/>
    <col min="10" max="16384" width="11.42578125" style="4"/>
  </cols>
  <sheetData>
    <row r="2" spans="1:15" s="27" customFormat="1" ht="15" customHeight="1">
      <c r="A2" s="841"/>
      <c r="B2" s="939" t="s">
        <v>241</v>
      </c>
      <c r="C2" s="939"/>
      <c r="D2" s="939"/>
      <c r="E2" s="939"/>
      <c r="F2" s="939"/>
      <c r="G2" s="939"/>
      <c r="H2" s="939"/>
      <c r="I2" s="939"/>
      <c r="J2" s="57"/>
      <c r="K2" s="57"/>
      <c r="L2" s="57"/>
      <c r="M2" s="57"/>
      <c r="N2" s="57"/>
    </row>
    <row r="3" spans="1:15" s="27" customFormat="1" ht="15" customHeight="1">
      <c r="A3" s="841"/>
      <c r="B3" s="888" t="s">
        <v>242</v>
      </c>
      <c r="C3" s="888"/>
      <c r="D3" s="888"/>
      <c r="E3" s="888"/>
      <c r="F3" s="888"/>
      <c r="G3" s="888"/>
      <c r="H3" s="888"/>
      <c r="I3" s="888"/>
      <c r="J3" s="57"/>
      <c r="K3" s="57"/>
      <c r="L3" s="57"/>
      <c r="M3" s="57"/>
      <c r="N3" s="57"/>
    </row>
    <row r="4" spans="1:15" s="26" customFormat="1" ht="12" customHeight="1" thickBot="1">
      <c r="A4" s="841"/>
      <c r="B4" s="143"/>
      <c r="C4" s="298"/>
      <c r="D4" s="87"/>
      <c r="E4" s="87"/>
      <c r="F4" s="33"/>
      <c r="G4" s="33"/>
      <c r="H4" s="33"/>
      <c r="I4" s="33"/>
    </row>
    <row r="5" spans="1:15" s="26" customFormat="1" ht="51.75" customHeight="1">
      <c r="A5" s="841"/>
      <c r="B5" s="920" t="s">
        <v>168</v>
      </c>
      <c r="C5" s="910" t="s">
        <v>140</v>
      </c>
      <c r="D5" s="580"/>
      <c r="E5" s="932" t="s">
        <v>206</v>
      </c>
      <c r="F5" s="932"/>
      <c r="G5" s="932"/>
      <c r="H5" s="932"/>
      <c r="I5" s="932"/>
    </row>
    <row r="6" spans="1:15" s="26" customFormat="1" ht="10.15" customHeight="1">
      <c r="A6" s="841"/>
      <c r="B6" s="858"/>
      <c r="C6" s="787"/>
      <c r="D6" s="199"/>
      <c r="E6" s="778"/>
      <c r="F6" s="778"/>
      <c r="G6" s="778"/>
      <c r="H6" s="778"/>
      <c r="I6" s="778"/>
    </row>
    <row r="7" spans="1:15" s="26" customFormat="1" ht="39" customHeight="1">
      <c r="A7" s="841"/>
      <c r="B7" s="858"/>
      <c r="C7" s="787"/>
      <c r="D7" s="199"/>
      <c r="E7" s="773" t="s">
        <v>109</v>
      </c>
      <c r="F7" s="773" t="s">
        <v>77</v>
      </c>
      <c r="G7" s="773" t="s">
        <v>134</v>
      </c>
      <c r="H7" s="773" t="s">
        <v>179</v>
      </c>
      <c r="I7" s="773" t="s">
        <v>169</v>
      </c>
    </row>
    <row r="8" spans="1:15" s="26" customFormat="1" ht="24.95" customHeight="1" thickBot="1">
      <c r="A8" s="841"/>
      <c r="B8" s="774"/>
      <c r="C8" s="746"/>
      <c r="D8" s="579"/>
      <c r="E8" s="929" t="s">
        <v>37</v>
      </c>
      <c r="F8" s="929"/>
      <c r="G8" s="929"/>
      <c r="H8" s="929"/>
      <c r="I8" s="929"/>
    </row>
    <row r="9" spans="1:15" s="26" customFormat="1" ht="18" customHeight="1">
      <c r="A9" s="841"/>
      <c r="B9" s="199"/>
      <c r="C9" s="257"/>
      <c r="D9" s="199"/>
      <c r="E9" s="939"/>
      <c r="F9" s="939"/>
      <c r="G9" s="939"/>
      <c r="H9" s="939"/>
      <c r="I9" s="939"/>
    </row>
    <row r="10" spans="1:15" s="29" customFormat="1" ht="18" customHeight="1">
      <c r="A10" s="841"/>
      <c r="B10" s="840" t="s">
        <v>164</v>
      </c>
      <c r="C10" s="393" t="s">
        <v>173</v>
      </c>
      <c r="D10" s="640"/>
      <c r="E10" s="161">
        <v>802.92624426242287</v>
      </c>
      <c r="F10" s="161">
        <v>541.70126051891179</v>
      </c>
      <c r="G10" s="161">
        <v>135.48219668497816</v>
      </c>
      <c r="H10" s="161">
        <v>64.347176441891349</v>
      </c>
      <c r="I10" s="161">
        <v>61.395610616643367</v>
      </c>
      <c r="J10" s="62"/>
      <c r="K10" s="58"/>
      <c r="L10" s="62"/>
      <c r="M10" s="62"/>
      <c r="N10" s="62"/>
      <c r="O10" s="42"/>
    </row>
    <row r="11" spans="1:15" s="30" customFormat="1" ht="18" customHeight="1">
      <c r="A11" s="841"/>
      <c r="B11" s="840"/>
      <c r="C11" s="393">
        <v>2023</v>
      </c>
      <c r="D11" s="640"/>
      <c r="E11" s="161">
        <v>820.18500000000165</v>
      </c>
      <c r="F11" s="161">
        <v>560.19874535470797</v>
      </c>
      <c r="G11" s="161">
        <v>151.0351438289108</v>
      </c>
      <c r="H11" s="161">
        <v>56.958128036752484</v>
      </c>
      <c r="I11" s="161">
        <v>51.992982779633145</v>
      </c>
      <c r="J11" s="63"/>
      <c r="K11" s="59"/>
      <c r="L11" s="63"/>
      <c r="M11" s="63"/>
      <c r="N11" s="63"/>
      <c r="O11" s="31"/>
    </row>
    <row r="12" spans="1:15" s="30" customFormat="1" ht="18" customHeight="1">
      <c r="A12" s="841"/>
      <c r="B12" s="295"/>
      <c r="C12" s="642">
        <v>2024</v>
      </c>
      <c r="D12" s="643"/>
      <c r="E12" s="161">
        <v>838.8</v>
      </c>
      <c r="F12" s="161">
        <v>511.7</v>
      </c>
      <c r="G12" s="161">
        <v>216.8</v>
      </c>
      <c r="H12" s="161">
        <v>64.400000000000006</v>
      </c>
      <c r="I12" s="161">
        <v>45.9</v>
      </c>
      <c r="J12" s="63"/>
      <c r="K12" s="59"/>
      <c r="L12" s="63"/>
      <c r="M12" s="63"/>
      <c r="N12" s="63"/>
      <c r="O12" s="31"/>
    </row>
    <row r="13" spans="1:15" s="30" customFormat="1" ht="18" customHeight="1">
      <c r="A13" s="841"/>
      <c r="B13" s="596"/>
      <c r="C13" s="597"/>
      <c r="D13" s="598"/>
      <c r="E13" s="598"/>
      <c r="F13" s="598"/>
      <c r="G13" s="598"/>
      <c r="H13" s="598"/>
      <c r="I13" s="598"/>
      <c r="J13" s="63"/>
      <c r="K13" s="59"/>
      <c r="L13" s="63"/>
      <c r="M13" s="63"/>
      <c r="N13" s="63"/>
      <c r="O13" s="31"/>
    </row>
    <row r="14" spans="1:15" s="30" customFormat="1" ht="18" customHeight="1">
      <c r="A14" s="841"/>
      <c r="B14" s="295"/>
      <c r="C14" s="282"/>
      <c r="D14" s="281"/>
      <c r="E14" s="243"/>
      <c r="F14" s="243"/>
      <c r="G14" s="243"/>
      <c r="H14" s="243"/>
      <c r="I14" s="243"/>
      <c r="J14" s="63"/>
      <c r="K14" s="59"/>
      <c r="L14" s="63"/>
      <c r="M14" s="63"/>
      <c r="N14" s="63"/>
      <c r="O14" s="31"/>
    </row>
    <row r="15" spans="1:15" s="30" customFormat="1" ht="18" customHeight="1">
      <c r="A15" s="841"/>
      <c r="B15" s="931" t="s">
        <v>114</v>
      </c>
      <c r="C15" s="394" t="s">
        <v>173</v>
      </c>
      <c r="D15" s="635"/>
      <c r="E15" s="146">
        <v>305.73024426242443</v>
      </c>
      <c r="F15" s="146">
        <v>180.45968586931812</v>
      </c>
      <c r="G15" s="146">
        <v>59.699110900567078</v>
      </c>
      <c r="H15" s="146">
        <v>32.99939849206401</v>
      </c>
      <c r="I15" s="146">
        <v>32.57204900047482</v>
      </c>
      <c r="J15" s="63"/>
      <c r="K15" s="59"/>
      <c r="L15" s="63"/>
      <c r="M15" s="63"/>
      <c r="N15" s="63"/>
      <c r="O15" s="31"/>
    </row>
    <row r="16" spans="1:15" s="30" customFormat="1" ht="18" customHeight="1">
      <c r="A16" s="841"/>
      <c r="B16" s="931"/>
      <c r="C16" s="394">
        <v>2023</v>
      </c>
      <c r="D16" s="635"/>
      <c r="E16" s="146">
        <v>304.86500000000365</v>
      </c>
      <c r="F16" s="146">
        <v>176.05317654094029</v>
      </c>
      <c r="G16" s="146">
        <v>69.169032981358257</v>
      </c>
      <c r="H16" s="146">
        <v>21.001744695945927</v>
      </c>
      <c r="I16" s="146">
        <v>38.641045781753178</v>
      </c>
      <c r="J16" s="63"/>
      <c r="K16" s="59"/>
      <c r="L16" s="63"/>
      <c r="M16" s="63"/>
      <c r="N16" s="63"/>
      <c r="O16" s="31"/>
    </row>
    <row r="17" spans="1:15" s="30" customFormat="1" ht="18" customHeight="1">
      <c r="A17" s="841"/>
      <c r="B17" s="296"/>
      <c r="C17" s="644">
        <v>2024</v>
      </c>
      <c r="D17" s="645"/>
      <c r="E17" s="146">
        <v>305.8</v>
      </c>
      <c r="F17" s="146">
        <v>167.5</v>
      </c>
      <c r="G17" s="146">
        <v>88.7</v>
      </c>
      <c r="H17" s="146">
        <v>19.100000000000001</v>
      </c>
      <c r="I17" s="146">
        <v>30.5</v>
      </c>
      <c r="J17" s="63"/>
      <c r="K17" s="59"/>
      <c r="L17" s="63"/>
      <c r="M17" s="63"/>
      <c r="N17" s="63"/>
      <c r="O17" s="31"/>
    </row>
    <row r="18" spans="1:15" s="30" customFormat="1" ht="18" customHeight="1">
      <c r="A18" s="841"/>
      <c r="B18" s="296"/>
      <c r="C18" s="634"/>
      <c r="D18" s="634"/>
      <c r="E18" s="29"/>
      <c r="F18" s="29"/>
      <c r="G18" s="29"/>
      <c r="H18" s="29"/>
      <c r="I18" s="29"/>
      <c r="J18" s="63"/>
      <c r="K18" s="59"/>
      <c r="L18" s="63"/>
      <c r="M18" s="63"/>
      <c r="N18" s="63"/>
      <c r="O18" s="31"/>
    </row>
    <row r="19" spans="1:15" s="30" customFormat="1" ht="18" customHeight="1">
      <c r="A19" s="841"/>
      <c r="B19" s="296"/>
      <c r="C19" s="387"/>
      <c r="D19" s="635"/>
      <c r="E19" s="297"/>
      <c r="F19" s="297"/>
      <c r="G19" s="297"/>
      <c r="H19" s="297"/>
      <c r="I19" s="297"/>
      <c r="J19" s="63"/>
      <c r="K19" s="59"/>
      <c r="L19" s="63"/>
      <c r="M19" s="63"/>
      <c r="N19" s="63"/>
      <c r="O19" s="31"/>
    </row>
    <row r="20" spans="1:15" s="30" customFormat="1" ht="18" customHeight="1">
      <c r="A20" s="841"/>
      <c r="B20" s="931" t="s">
        <v>115</v>
      </c>
      <c r="C20" s="394" t="s">
        <v>173</v>
      </c>
      <c r="D20" s="635"/>
      <c r="E20" s="146">
        <v>497.19600000000247</v>
      </c>
      <c r="F20" s="146">
        <v>361.2415746495937</v>
      </c>
      <c r="G20" s="146">
        <v>75.783085784411085</v>
      </c>
      <c r="H20" s="146">
        <v>31.347777949827407</v>
      </c>
      <c r="I20" s="146">
        <v>28.823561616168568</v>
      </c>
      <c r="J20" s="63"/>
      <c r="K20" s="59"/>
      <c r="L20" s="63"/>
      <c r="M20" s="63"/>
      <c r="N20" s="63"/>
      <c r="O20" s="31"/>
    </row>
    <row r="21" spans="1:15" s="30" customFormat="1" ht="18" customHeight="1">
      <c r="A21" s="841"/>
      <c r="B21" s="931"/>
      <c r="C21" s="394">
        <v>2023</v>
      </c>
      <c r="D21" s="635"/>
      <c r="E21" s="146">
        <v>515.31999999999823</v>
      </c>
      <c r="F21" s="146">
        <v>384.14556881376177</v>
      </c>
      <c r="G21" s="146">
        <v>81.866110847552534</v>
      </c>
      <c r="H21" s="146">
        <v>35.956383340806603</v>
      </c>
      <c r="I21" s="146">
        <v>13.351936997879969</v>
      </c>
      <c r="J21" s="63"/>
      <c r="K21" s="59"/>
      <c r="L21" s="63"/>
      <c r="M21" s="63"/>
      <c r="N21" s="63"/>
      <c r="O21" s="31"/>
    </row>
    <row r="22" spans="1:15" s="30" customFormat="1" ht="18" customHeight="1">
      <c r="A22" s="841"/>
      <c r="B22" s="230"/>
      <c r="C22" s="644">
        <v>2024</v>
      </c>
      <c r="D22" s="645"/>
      <c r="E22" s="146">
        <v>532.9</v>
      </c>
      <c r="F22" s="146">
        <v>344.3</v>
      </c>
      <c r="G22" s="146">
        <v>128.1</v>
      </c>
      <c r="H22" s="146">
        <v>45.3</v>
      </c>
      <c r="I22" s="146">
        <v>15.3</v>
      </c>
      <c r="J22" s="63"/>
      <c r="K22" s="59"/>
      <c r="L22" s="63"/>
      <c r="M22" s="63"/>
      <c r="N22" s="63"/>
      <c r="O22" s="31"/>
    </row>
    <row r="23" spans="1:15" s="30" customFormat="1" ht="18" customHeight="1" thickBot="1">
      <c r="A23" s="841"/>
      <c r="B23" s="507"/>
      <c r="C23" s="588"/>
      <c r="D23" s="508"/>
      <c r="E23" s="508"/>
      <c r="F23" s="509"/>
      <c r="G23" s="509"/>
      <c r="H23" s="509"/>
      <c r="I23" s="509"/>
      <c r="J23" s="63"/>
      <c r="K23" s="59"/>
      <c r="L23" s="63"/>
      <c r="M23" s="63"/>
      <c r="N23" s="63"/>
      <c r="O23" s="31"/>
    </row>
    <row r="24" spans="1:15" s="30" customFormat="1" ht="9.9499999999999993" customHeight="1">
      <c r="A24" s="841"/>
      <c r="B24" s="212"/>
      <c r="C24" s="258"/>
      <c r="D24" s="213"/>
      <c r="E24" s="213"/>
      <c r="F24" s="214"/>
      <c r="G24" s="214"/>
      <c r="H24" s="214"/>
      <c r="I24" s="214"/>
      <c r="J24" s="63"/>
      <c r="K24" s="59"/>
      <c r="L24" s="63"/>
      <c r="M24" s="63"/>
      <c r="N24" s="63"/>
      <c r="O24" s="31"/>
    </row>
    <row r="25" spans="1:15" s="30" customFormat="1" ht="15" customHeight="1">
      <c r="A25" s="841"/>
      <c r="B25" s="717" t="s">
        <v>307</v>
      </c>
      <c r="C25" s="258"/>
      <c r="D25" s="213"/>
      <c r="E25" s="213"/>
      <c r="F25" s="214"/>
      <c r="G25" s="214"/>
      <c r="H25" s="214"/>
      <c r="I25" s="214"/>
      <c r="J25" s="63"/>
      <c r="K25" s="59"/>
      <c r="L25" s="63"/>
      <c r="M25" s="63"/>
      <c r="N25" s="63"/>
      <c r="O25" s="31"/>
    </row>
    <row r="26" spans="1:15" s="30" customFormat="1" ht="15" customHeight="1">
      <c r="A26" s="841"/>
      <c r="B26" s="83" t="s">
        <v>339</v>
      </c>
      <c r="C26" s="258"/>
      <c r="D26" s="213"/>
      <c r="E26" s="213"/>
      <c r="F26" s="214"/>
      <c r="G26" s="214"/>
      <c r="H26" s="214"/>
      <c r="I26" s="214"/>
      <c r="J26" s="63"/>
      <c r="K26" s="59"/>
      <c r="L26" s="63"/>
      <c r="M26" s="63"/>
      <c r="N26" s="63"/>
      <c r="O26" s="31"/>
    </row>
    <row r="27" spans="1:15" s="30" customFormat="1" ht="15" customHeight="1">
      <c r="A27" s="841"/>
      <c r="B27" s="325" t="s">
        <v>340</v>
      </c>
      <c r="C27" s="258"/>
      <c r="D27" s="213"/>
      <c r="E27" s="213"/>
      <c r="F27" s="214"/>
      <c r="G27" s="214"/>
      <c r="H27" s="214"/>
      <c r="I27" s="214"/>
      <c r="J27" s="63"/>
      <c r="K27" s="59"/>
      <c r="L27" s="63"/>
      <c r="M27" s="63"/>
      <c r="N27" s="63"/>
      <c r="O27" s="31"/>
    </row>
    <row r="28" spans="1:15" s="30" customFormat="1" ht="15" customHeight="1">
      <c r="A28" s="841"/>
      <c r="B28" s="781" t="s">
        <v>302</v>
      </c>
      <c r="C28" s="258"/>
      <c r="D28" s="213"/>
      <c r="E28" s="213"/>
      <c r="F28" s="214"/>
      <c r="G28" s="214"/>
      <c r="H28" s="214"/>
      <c r="I28" s="214"/>
      <c r="J28" s="63"/>
      <c r="K28" s="59"/>
      <c r="L28" s="63"/>
      <c r="M28" s="63"/>
      <c r="N28" s="63"/>
      <c r="O28" s="31"/>
    </row>
    <row r="29" spans="1:15" s="30" customFormat="1" ht="15" customHeight="1">
      <c r="A29" s="841"/>
      <c r="B29" s="764" t="s">
        <v>299</v>
      </c>
      <c r="C29" s="258"/>
      <c r="D29" s="213"/>
      <c r="E29" s="213"/>
      <c r="F29" s="214"/>
      <c r="G29" s="214"/>
      <c r="H29" s="214"/>
      <c r="I29" s="214"/>
      <c r="J29" s="63"/>
      <c r="K29" s="59"/>
      <c r="L29" s="63"/>
      <c r="M29" s="63"/>
      <c r="N29" s="63"/>
      <c r="O29" s="31"/>
    </row>
    <row r="30" spans="1:15" s="30" customFormat="1" ht="9.9499999999999993" customHeight="1">
      <c r="A30" s="841"/>
      <c r="B30" s="85"/>
      <c r="C30" s="258"/>
      <c r="D30" s="213"/>
      <c r="E30" s="213"/>
      <c r="F30" s="214"/>
      <c r="G30" s="214"/>
      <c r="H30" s="214"/>
      <c r="I30" s="214"/>
      <c r="J30" s="63"/>
      <c r="K30" s="59"/>
      <c r="L30" s="63"/>
      <c r="M30" s="63"/>
      <c r="N30" s="63"/>
      <c r="O30" s="31"/>
    </row>
    <row r="31" spans="1:15" s="30" customFormat="1" ht="15" customHeight="1">
      <c r="A31" s="841"/>
      <c r="B31" s="722" t="s">
        <v>1</v>
      </c>
      <c r="C31" s="259"/>
      <c r="D31" s="22"/>
      <c r="E31" s="22"/>
      <c r="F31" s="22"/>
      <c r="G31" s="22"/>
      <c r="H31" s="22"/>
      <c r="I31" s="22"/>
      <c r="J31" s="63"/>
      <c r="K31" s="63"/>
      <c r="L31" s="63"/>
      <c r="M31" s="63"/>
      <c r="N31" s="63"/>
      <c r="O31" s="31"/>
    </row>
    <row r="32" spans="1:15" s="30" customFormat="1" ht="15" customHeight="1">
      <c r="A32" s="841"/>
      <c r="B32" s="72" t="s">
        <v>180</v>
      </c>
      <c r="C32" s="260"/>
      <c r="D32" s="22"/>
      <c r="E32" s="22"/>
      <c r="F32" s="22"/>
      <c r="G32" s="22"/>
      <c r="H32" s="22"/>
      <c r="I32" s="22"/>
      <c r="J32" s="63"/>
      <c r="K32" s="63"/>
      <c r="L32" s="63"/>
      <c r="M32" s="63"/>
      <c r="N32" s="63"/>
      <c r="O32" s="31"/>
    </row>
    <row r="33" spans="1:15" s="30" customFormat="1" ht="14.25">
      <c r="A33" s="841"/>
      <c r="B33" s="50"/>
      <c r="C33" s="50"/>
      <c r="D33" s="50"/>
      <c r="E33" s="50"/>
      <c r="F33" s="50"/>
      <c r="G33" s="50"/>
      <c r="H33" s="50"/>
      <c r="I33" s="50"/>
      <c r="J33" s="63"/>
      <c r="K33" s="63"/>
      <c r="L33" s="63"/>
      <c r="M33" s="63"/>
      <c r="N33" s="63"/>
      <c r="O33" s="31"/>
    </row>
    <row r="34" spans="1:15" s="19" customFormat="1" ht="12.75" customHeight="1">
      <c r="A34" s="45"/>
      <c r="B34" s="52"/>
      <c r="C34" s="53"/>
      <c r="D34" s="22"/>
      <c r="E34" s="22"/>
      <c r="F34" s="938"/>
      <c r="G34" s="22"/>
      <c r="H34" s="22"/>
      <c r="I34" s="22"/>
    </row>
    <row r="35" spans="1:15" ht="12.75" customHeight="1">
      <c r="A35" s="6"/>
      <c r="B35" s="291"/>
      <c r="C35" s="292"/>
      <c r="D35" s="293"/>
      <c r="E35" s="293"/>
      <c r="F35" s="938"/>
      <c r="G35" s="293"/>
      <c r="H35" s="293"/>
      <c r="I35" s="293"/>
    </row>
    <row r="36" spans="1:15" ht="12.75" customHeight="1">
      <c r="A36" s="6"/>
    </row>
    <row r="37" spans="1:15" ht="12.75" customHeight="1">
      <c r="A37" s="6"/>
    </row>
    <row r="38" spans="1:15" s="7" customFormat="1" ht="12.75" customHeight="1">
      <c r="A38" s="6"/>
      <c r="B38" s="275"/>
      <c r="C38" s="294"/>
      <c r="D38" s="276"/>
      <c r="E38" s="276"/>
      <c r="F38" s="276"/>
      <c r="G38" s="276"/>
      <c r="H38" s="276"/>
      <c r="I38" s="276"/>
      <c r="J38" s="4"/>
      <c r="K38" s="4"/>
      <c r="L38" s="4"/>
      <c r="M38" s="4"/>
      <c r="N38" s="4"/>
      <c r="O38" s="4"/>
    </row>
    <row r="39" spans="1:15" s="7" customFormat="1" ht="12.75" customHeight="1">
      <c r="A39" s="6"/>
      <c r="B39" s="275"/>
      <c r="C39" s="294"/>
      <c r="D39" s="276"/>
      <c r="E39" s="276"/>
      <c r="F39" s="276"/>
      <c r="G39" s="276"/>
      <c r="H39" s="276"/>
      <c r="I39" s="276"/>
      <c r="J39" s="4"/>
      <c r="K39" s="4"/>
      <c r="L39" s="4"/>
      <c r="M39" s="4"/>
      <c r="N39" s="4"/>
      <c r="O39" s="4"/>
    </row>
    <row r="40" spans="1:15" s="7" customFormat="1" ht="12.75" customHeight="1">
      <c r="A40" s="6"/>
      <c r="B40" s="275"/>
      <c r="C40" s="294"/>
      <c r="D40" s="276"/>
      <c r="E40" s="276"/>
      <c r="F40" s="276"/>
      <c r="G40" s="276"/>
      <c r="H40" s="276"/>
      <c r="I40" s="276"/>
      <c r="J40" s="4"/>
      <c r="K40" s="4"/>
      <c r="L40" s="4"/>
      <c r="M40" s="4"/>
      <c r="N40" s="4"/>
      <c r="O40" s="4"/>
    </row>
    <row r="41" spans="1:15" s="7" customFormat="1" ht="12.75" customHeight="1">
      <c r="A41" s="6"/>
      <c r="B41" s="275"/>
      <c r="C41" s="294"/>
      <c r="D41" s="276"/>
      <c r="E41" s="276"/>
      <c r="F41" s="276"/>
      <c r="G41" s="276"/>
      <c r="H41" s="276"/>
      <c r="I41" s="276"/>
      <c r="J41" s="4"/>
      <c r="K41" s="4"/>
      <c r="L41" s="4"/>
      <c r="M41" s="4"/>
      <c r="N41" s="4"/>
      <c r="O41" s="4"/>
    </row>
    <row r="42" spans="1:15" s="7" customFormat="1" ht="10.5" customHeight="1">
      <c r="A42" s="8"/>
      <c r="B42" s="275"/>
      <c r="C42" s="294"/>
      <c r="D42" s="276"/>
      <c r="E42" s="276"/>
      <c r="F42" s="276"/>
      <c r="G42" s="276"/>
      <c r="H42" s="276"/>
      <c r="I42" s="276"/>
      <c r="J42" s="4"/>
      <c r="K42" s="4"/>
      <c r="L42" s="4"/>
      <c r="M42" s="4"/>
      <c r="N42" s="4"/>
      <c r="O42" s="4"/>
    </row>
  </sheetData>
  <sheetProtection algorithmName="SHA-512" hashValue="1LVfsQCxKe7eSbLz3PpacHC3Fj7BJt4xwgm4VCQt42UL5PyN2GY4BB8IBx+9D1CIVb79GzayYuDWicikJ76drQ==" saltValue="vVr0xUeKObvzAFxXA5ZRNA==" spinCount="100000" sheet="1" objects="1" scenarios="1"/>
  <mergeCells count="12">
    <mergeCell ref="B20:B21"/>
    <mergeCell ref="F34:F35"/>
    <mergeCell ref="A2:A33"/>
    <mergeCell ref="B2:I2"/>
    <mergeCell ref="B3:I3"/>
    <mergeCell ref="B5:B7"/>
    <mergeCell ref="C5:C7"/>
    <mergeCell ref="E5:I5"/>
    <mergeCell ref="E8:I8"/>
    <mergeCell ref="E9:I9"/>
    <mergeCell ref="B10:B11"/>
    <mergeCell ref="B15:B16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6D1CF-DEB9-4CFE-B02D-C6EDF766FB43}">
  <sheetPr codeName="Sheet8">
    <tabColor theme="9" tint="-0.499984740745262"/>
  </sheetPr>
  <dimension ref="A1:T52"/>
  <sheetViews>
    <sheetView view="pageBreakPreview" zoomScale="70" zoomScaleNormal="70" zoomScaleSheetLayoutView="70" workbookViewId="0">
      <selection activeCell="F6" sqref="F6:J6"/>
    </sheetView>
  </sheetViews>
  <sheetFormatPr defaultColWidth="11.42578125" defaultRowHeight="12.75" customHeight="1"/>
  <cols>
    <col min="1" max="1" width="2.7109375" style="24" customWidth="1"/>
    <col min="2" max="2" width="15.7109375" style="216" customWidth="1"/>
    <col min="3" max="3" width="20.7109375" style="216" customWidth="1"/>
    <col min="4" max="4" width="20.7109375" style="299" customWidth="1"/>
    <col min="5" max="5" width="1.7109375" style="17" customWidth="1"/>
    <col min="6" max="6" width="18.85546875" style="17" customWidth="1"/>
    <col min="7" max="7" width="18.7109375" style="17" customWidth="1"/>
    <col min="8" max="8" width="18.42578125" style="17" customWidth="1"/>
    <col min="9" max="11" width="18.7109375" style="17" customWidth="1"/>
    <col min="12" max="16384" width="11.42578125" style="16"/>
  </cols>
  <sheetData>
    <row r="1" spans="1:20" ht="15" customHeight="1"/>
    <row r="2" spans="1:20" s="27" customFormat="1" ht="15" customHeight="1">
      <c r="A2" s="815"/>
      <c r="B2" s="816" t="s">
        <v>336</v>
      </c>
      <c r="C2" s="816"/>
      <c r="D2" s="816"/>
      <c r="E2" s="816"/>
      <c r="F2" s="816"/>
      <c r="G2" s="816"/>
      <c r="H2" s="816"/>
      <c r="I2" s="816"/>
      <c r="J2" s="816"/>
      <c r="K2" s="816"/>
      <c r="M2" s="36"/>
      <c r="N2" s="36"/>
      <c r="O2" s="36"/>
      <c r="P2" s="36"/>
      <c r="Q2" s="36"/>
    </row>
    <row r="3" spans="1:20" s="27" customFormat="1" ht="15" customHeight="1">
      <c r="A3" s="815"/>
      <c r="B3" s="817" t="s">
        <v>337</v>
      </c>
      <c r="C3" s="816"/>
      <c r="D3" s="816"/>
      <c r="E3" s="816"/>
      <c r="F3" s="816"/>
      <c r="G3" s="816"/>
      <c r="H3" s="816"/>
      <c r="I3" s="816"/>
      <c r="J3" s="816"/>
      <c r="K3" s="816"/>
      <c r="M3" s="36"/>
      <c r="N3" s="36"/>
      <c r="O3" s="36"/>
      <c r="P3" s="36"/>
      <c r="Q3" s="36"/>
    </row>
    <row r="4" spans="1:20" s="29" customFormat="1" ht="12" customHeight="1" thickBot="1">
      <c r="A4" s="815"/>
      <c r="B4" s="433"/>
      <c r="C4" s="433"/>
      <c r="D4" s="435"/>
      <c r="E4" s="434"/>
      <c r="F4" s="434"/>
      <c r="G4" s="434"/>
      <c r="H4" s="434"/>
      <c r="I4" s="434"/>
      <c r="J4" s="434"/>
      <c r="K4" s="434"/>
      <c r="M4" s="28"/>
      <c r="N4" s="28"/>
      <c r="O4" s="28"/>
      <c r="P4" s="28"/>
      <c r="Q4" s="28"/>
    </row>
    <row r="5" spans="1:20" s="29" customFormat="1" ht="24.95" customHeight="1">
      <c r="A5" s="815"/>
      <c r="B5" s="812" t="s">
        <v>168</v>
      </c>
      <c r="C5" s="812" t="s">
        <v>172</v>
      </c>
      <c r="D5" s="459"/>
      <c r="E5" s="459"/>
      <c r="F5" s="821">
        <v>2024</v>
      </c>
      <c r="G5" s="821"/>
      <c r="H5" s="821"/>
      <c r="I5" s="821"/>
      <c r="J5" s="821"/>
      <c r="K5" s="459"/>
      <c r="M5" s="28"/>
      <c r="N5" s="28"/>
      <c r="O5" s="28"/>
      <c r="P5" s="28"/>
      <c r="Q5" s="28"/>
    </row>
    <row r="6" spans="1:20" s="27" customFormat="1" ht="18" customHeight="1">
      <c r="A6" s="815"/>
      <c r="B6" s="813"/>
      <c r="C6" s="813"/>
      <c r="D6" s="134"/>
      <c r="E6" s="710"/>
      <c r="F6" s="804" t="s">
        <v>64</v>
      </c>
      <c r="G6" s="804"/>
      <c r="H6" s="804"/>
      <c r="I6" s="804"/>
      <c r="J6" s="804"/>
      <c r="K6" s="686"/>
    </row>
    <row r="7" spans="1:20" s="27" customFormat="1" ht="18" customHeight="1">
      <c r="A7" s="815"/>
      <c r="B7" s="813"/>
      <c r="C7" s="813"/>
      <c r="D7" s="787" t="s">
        <v>109</v>
      </c>
      <c r="E7" s="710"/>
      <c r="F7" s="807" t="s">
        <v>92</v>
      </c>
      <c r="G7" s="818"/>
      <c r="H7" s="818"/>
      <c r="I7" s="818"/>
      <c r="J7" s="818"/>
      <c r="K7" s="793" t="s">
        <v>186</v>
      </c>
    </row>
    <row r="8" spans="1:20" s="29" customFormat="1" ht="18" customHeight="1">
      <c r="A8" s="815"/>
      <c r="B8" s="813"/>
      <c r="C8" s="813"/>
      <c r="D8" s="787"/>
      <c r="E8" s="119"/>
      <c r="F8" s="791" t="s">
        <v>109</v>
      </c>
      <c r="G8" s="793" t="s">
        <v>314</v>
      </c>
      <c r="H8" s="793" t="s">
        <v>134</v>
      </c>
      <c r="I8" s="793" t="s">
        <v>179</v>
      </c>
      <c r="J8" s="793" t="s">
        <v>135</v>
      </c>
      <c r="K8" s="793"/>
    </row>
    <row r="9" spans="1:20" s="29" customFormat="1" ht="15.75" customHeight="1">
      <c r="A9" s="815"/>
      <c r="B9" s="813"/>
      <c r="C9" s="813"/>
      <c r="D9" s="788"/>
      <c r="E9" s="458"/>
      <c r="F9" s="792"/>
      <c r="G9" s="790"/>
      <c r="H9" s="794"/>
      <c r="I9" s="794"/>
      <c r="J9" s="794"/>
      <c r="K9" s="794"/>
    </row>
    <row r="10" spans="1:20" s="26" customFormat="1" ht="18" customHeight="1" thickBot="1">
      <c r="A10" s="815"/>
      <c r="B10" s="814"/>
      <c r="C10" s="814"/>
      <c r="D10" s="809" t="s">
        <v>2</v>
      </c>
      <c r="E10" s="809"/>
      <c r="F10" s="809"/>
      <c r="G10" s="809"/>
      <c r="H10" s="809"/>
      <c r="I10" s="809"/>
      <c r="J10" s="809"/>
      <c r="K10" s="809"/>
    </row>
    <row r="11" spans="1:20" s="27" customFormat="1" ht="17.100000000000001" customHeight="1">
      <c r="A11" s="815"/>
      <c r="B11" s="427" t="s">
        <v>97</v>
      </c>
      <c r="C11" s="685"/>
      <c r="D11" s="799">
        <v>72.099999999999994</v>
      </c>
      <c r="E11" s="695"/>
      <c r="F11" s="795">
        <v>70.2</v>
      </c>
      <c r="G11" s="795">
        <v>69.8</v>
      </c>
      <c r="H11" s="795">
        <v>71.3</v>
      </c>
      <c r="I11" s="795">
        <v>69.599999999999994</v>
      </c>
      <c r="J11" s="795">
        <v>62.8</v>
      </c>
      <c r="K11" s="795">
        <v>88.1</v>
      </c>
      <c r="L11" s="37"/>
      <c r="M11" s="609">
        <v>72.099999999999994</v>
      </c>
      <c r="N11" s="610"/>
      <c r="O11" s="695">
        <v>70.2</v>
      </c>
      <c r="P11" s="695">
        <v>69.8</v>
      </c>
      <c r="Q11" s="695">
        <v>71.3</v>
      </c>
      <c r="R11" s="695">
        <v>69.599999999999994</v>
      </c>
      <c r="S11" s="695">
        <v>62.8</v>
      </c>
      <c r="T11" s="695">
        <v>88.1</v>
      </c>
    </row>
    <row r="12" spans="1:20" s="29" customFormat="1" ht="16.350000000000001" customHeight="1">
      <c r="A12" s="815"/>
      <c r="B12" s="443" t="s">
        <v>98</v>
      </c>
      <c r="C12" s="444"/>
      <c r="D12" s="800"/>
      <c r="E12" s="689"/>
      <c r="F12" s="796"/>
      <c r="G12" s="796"/>
      <c r="H12" s="796"/>
      <c r="I12" s="796"/>
      <c r="J12" s="796"/>
      <c r="K12" s="796"/>
      <c r="L12" s="40"/>
      <c r="M12" s="40"/>
      <c r="N12" s="41"/>
      <c r="O12" s="40"/>
      <c r="P12" s="40"/>
      <c r="Q12" s="40"/>
      <c r="R12" s="42"/>
    </row>
    <row r="13" spans="1:20" s="29" customFormat="1" ht="8.1" customHeight="1">
      <c r="A13" s="815"/>
      <c r="B13" s="125"/>
      <c r="C13" s="126"/>
      <c r="D13" s="426"/>
      <c r="E13" s="284"/>
      <c r="F13" s="284"/>
      <c r="G13" s="284"/>
      <c r="H13" s="284"/>
      <c r="I13" s="284"/>
      <c r="J13" s="284"/>
      <c r="K13" s="284"/>
      <c r="L13" s="40"/>
      <c r="M13" s="40"/>
      <c r="N13" s="41"/>
      <c r="O13" s="40"/>
      <c r="P13" s="40"/>
      <c r="Q13" s="40"/>
      <c r="R13" s="42"/>
    </row>
    <row r="14" spans="1:20" s="30" customFormat="1" ht="18" customHeight="1">
      <c r="A14" s="815"/>
      <c r="B14" s="130"/>
      <c r="C14" s="112" t="s">
        <v>3</v>
      </c>
      <c r="D14" s="694">
        <v>20.6</v>
      </c>
      <c r="E14" s="695"/>
      <c r="F14" s="327">
        <v>17.600000000000001</v>
      </c>
      <c r="G14" s="327">
        <v>17.100000000000001</v>
      </c>
      <c r="H14" s="327">
        <v>17.600000000000001</v>
      </c>
      <c r="I14" s="327">
        <v>21.4</v>
      </c>
      <c r="J14" s="327">
        <v>27.2</v>
      </c>
      <c r="K14" s="327">
        <v>65.099999999999994</v>
      </c>
      <c r="L14" s="10"/>
      <c r="M14" s="10"/>
      <c r="N14" s="10"/>
      <c r="O14" s="10"/>
      <c r="P14" s="10"/>
      <c r="Q14" s="10"/>
      <c r="R14" s="31"/>
    </row>
    <row r="15" spans="1:20" s="30" customFormat="1" ht="18" customHeight="1">
      <c r="A15" s="815"/>
      <c r="B15" s="130"/>
      <c r="C15" s="112" t="s">
        <v>4</v>
      </c>
      <c r="D15" s="694">
        <v>70.5</v>
      </c>
      <c r="E15" s="695"/>
      <c r="F15" s="327">
        <v>67.2</v>
      </c>
      <c r="G15" s="327">
        <v>72</v>
      </c>
      <c r="H15" s="327">
        <v>54</v>
      </c>
      <c r="I15" s="327">
        <v>67.599999999999994</v>
      </c>
      <c r="J15" s="327">
        <v>53.1</v>
      </c>
      <c r="K15" s="327">
        <v>90.5</v>
      </c>
      <c r="L15" s="10"/>
      <c r="M15" s="10"/>
      <c r="N15" s="10"/>
      <c r="O15" s="10"/>
      <c r="P15" s="10"/>
      <c r="Q15" s="10"/>
      <c r="R15" s="31"/>
    </row>
    <row r="16" spans="1:20" s="30" customFormat="1" ht="18" customHeight="1">
      <c r="A16" s="815"/>
      <c r="B16" s="130"/>
      <c r="C16" s="112" t="s">
        <v>5</v>
      </c>
      <c r="D16" s="694">
        <v>87</v>
      </c>
      <c r="E16" s="695"/>
      <c r="F16" s="327">
        <v>86.1</v>
      </c>
      <c r="G16" s="327">
        <v>91.9</v>
      </c>
      <c r="H16" s="327">
        <v>68</v>
      </c>
      <c r="I16" s="327">
        <v>92.5</v>
      </c>
      <c r="J16" s="327">
        <v>81.900000000000006</v>
      </c>
      <c r="K16" s="327">
        <v>90.8</v>
      </c>
      <c r="L16" s="10"/>
      <c r="M16" s="10"/>
      <c r="N16" s="10"/>
      <c r="O16" s="10"/>
      <c r="P16" s="10"/>
      <c r="Q16" s="10"/>
      <c r="R16" s="31"/>
    </row>
    <row r="17" spans="1:19" s="30" customFormat="1" ht="18" customHeight="1">
      <c r="A17" s="815"/>
      <c r="B17" s="130"/>
      <c r="C17" s="112" t="s">
        <v>6</v>
      </c>
      <c r="D17" s="694">
        <v>89.2</v>
      </c>
      <c r="E17" s="695"/>
      <c r="F17" s="327">
        <v>88.9</v>
      </c>
      <c r="G17" s="327">
        <v>90.6</v>
      </c>
      <c r="H17" s="327">
        <v>90.2</v>
      </c>
      <c r="I17" s="327">
        <v>73.7</v>
      </c>
      <c r="J17" s="327">
        <v>62.4</v>
      </c>
      <c r="K17" s="327">
        <v>90.7</v>
      </c>
      <c r="L17" s="10"/>
      <c r="M17" s="10"/>
      <c r="N17" s="10"/>
      <c r="O17" s="10"/>
      <c r="P17" s="10"/>
      <c r="Q17" s="10"/>
      <c r="R17" s="31"/>
    </row>
    <row r="18" spans="1:19" s="30" customFormat="1" ht="18" customHeight="1">
      <c r="A18" s="815"/>
      <c r="B18" s="130"/>
      <c r="C18" s="112" t="s">
        <v>7</v>
      </c>
      <c r="D18" s="694">
        <v>86.6</v>
      </c>
      <c r="E18" s="695"/>
      <c r="F18" s="327">
        <v>85.9</v>
      </c>
      <c r="G18" s="327">
        <v>81.400000000000006</v>
      </c>
      <c r="H18" s="327">
        <v>96.7</v>
      </c>
      <c r="I18" s="327">
        <v>89.3</v>
      </c>
      <c r="J18" s="327">
        <v>77.5</v>
      </c>
      <c r="K18" s="327">
        <v>92</v>
      </c>
      <c r="L18" s="10"/>
      <c r="M18" s="10"/>
      <c r="N18" s="10"/>
      <c r="O18" s="10"/>
      <c r="P18" s="10"/>
      <c r="Q18" s="10"/>
      <c r="R18" s="31"/>
    </row>
    <row r="19" spans="1:19" s="30" customFormat="1" ht="18" customHeight="1">
      <c r="A19" s="815"/>
      <c r="B19" s="130"/>
      <c r="C19" s="112" t="s">
        <v>8</v>
      </c>
      <c r="D19" s="694">
        <v>89.1</v>
      </c>
      <c r="E19" s="695"/>
      <c r="F19" s="327">
        <v>88.8</v>
      </c>
      <c r="G19" s="327">
        <v>86.8</v>
      </c>
      <c r="H19" s="327">
        <v>93.2</v>
      </c>
      <c r="I19" s="327">
        <v>89.1</v>
      </c>
      <c r="J19" s="327">
        <v>81.400000000000006</v>
      </c>
      <c r="K19" s="327">
        <v>92.2</v>
      </c>
      <c r="L19" s="10"/>
      <c r="M19" s="10"/>
      <c r="N19" s="10"/>
      <c r="O19" s="10"/>
      <c r="P19" s="10"/>
      <c r="Q19" s="10"/>
      <c r="R19" s="31"/>
    </row>
    <row r="20" spans="1:19" s="30" customFormat="1" ht="18" customHeight="1">
      <c r="A20" s="815"/>
      <c r="B20" s="130"/>
      <c r="C20" s="112" t="s">
        <v>9</v>
      </c>
      <c r="D20" s="694">
        <v>81.099999999999994</v>
      </c>
      <c r="E20" s="695"/>
      <c r="F20" s="327">
        <v>80.8</v>
      </c>
      <c r="G20" s="327">
        <v>78.099999999999994</v>
      </c>
      <c r="H20" s="327">
        <v>87.8</v>
      </c>
      <c r="I20" s="327">
        <v>74.8</v>
      </c>
      <c r="J20" s="327">
        <v>67.099999999999994</v>
      </c>
      <c r="K20" s="327">
        <v>84.7</v>
      </c>
      <c r="L20" s="10"/>
      <c r="M20" s="10"/>
      <c r="N20" s="10"/>
      <c r="O20" s="10"/>
      <c r="P20" s="10"/>
      <c r="Q20" s="10"/>
      <c r="R20" s="31"/>
    </row>
    <row r="21" spans="1:19" s="30" customFormat="1" ht="18" customHeight="1">
      <c r="A21" s="815"/>
      <c r="B21" s="130"/>
      <c r="C21" s="112" t="s">
        <v>10</v>
      </c>
      <c r="D21" s="694">
        <v>75.7</v>
      </c>
      <c r="E21" s="695"/>
      <c r="F21" s="327">
        <v>75.5</v>
      </c>
      <c r="G21" s="327">
        <v>71</v>
      </c>
      <c r="H21" s="327">
        <v>83.3</v>
      </c>
      <c r="I21" s="327">
        <v>74</v>
      </c>
      <c r="J21" s="327">
        <v>61</v>
      </c>
      <c r="K21" s="327">
        <v>81.8</v>
      </c>
      <c r="L21" s="10"/>
      <c r="M21" s="10"/>
      <c r="N21" s="10"/>
      <c r="O21" s="10"/>
      <c r="P21" s="10"/>
      <c r="Q21" s="10"/>
      <c r="R21" s="31"/>
    </row>
    <row r="22" spans="1:19" s="30" customFormat="1" ht="18" customHeight="1">
      <c r="A22" s="815"/>
      <c r="B22" s="130"/>
      <c r="C22" s="112" t="s">
        <v>11</v>
      </c>
      <c r="D22" s="694">
        <v>59.5</v>
      </c>
      <c r="E22" s="695"/>
      <c r="F22" s="327">
        <v>58.8</v>
      </c>
      <c r="G22" s="327">
        <v>50.7</v>
      </c>
      <c r="H22" s="327">
        <v>67.8</v>
      </c>
      <c r="I22" s="327">
        <v>72.099999999999994</v>
      </c>
      <c r="J22" s="327">
        <v>57.6</v>
      </c>
      <c r="K22" s="327">
        <v>79.599999999999994</v>
      </c>
      <c r="L22" s="10"/>
      <c r="M22" s="10"/>
      <c r="N22" s="10"/>
      <c r="O22" s="10"/>
      <c r="P22" s="10"/>
      <c r="Q22" s="10"/>
      <c r="R22" s="31"/>
    </row>
    <row r="23" spans="1:19" s="30" customFormat="1" ht="18" customHeight="1">
      <c r="A23" s="815"/>
      <c r="B23" s="130"/>
      <c r="C23" s="112" t="s">
        <v>12</v>
      </c>
      <c r="D23" s="694">
        <v>34.5</v>
      </c>
      <c r="E23" s="695"/>
      <c r="F23" s="327">
        <v>33.700000000000003</v>
      </c>
      <c r="G23" s="327">
        <v>24.9</v>
      </c>
      <c r="H23" s="327">
        <v>48.1</v>
      </c>
      <c r="I23" s="327">
        <v>27.7</v>
      </c>
      <c r="J23" s="327">
        <v>36</v>
      </c>
      <c r="K23" s="327">
        <v>66.400000000000006</v>
      </c>
      <c r="L23" s="10"/>
      <c r="M23" s="10"/>
      <c r="N23" s="10"/>
      <c r="O23" s="10"/>
      <c r="P23" s="10"/>
      <c r="Q23" s="10"/>
      <c r="R23" s="31"/>
    </row>
    <row r="24" spans="1:19" s="30" customFormat="1" ht="8.1" customHeight="1" thickBot="1">
      <c r="A24" s="815"/>
      <c r="B24" s="447"/>
      <c r="C24" s="455"/>
      <c r="D24" s="452"/>
      <c r="E24" s="449"/>
      <c r="F24" s="449"/>
      <c r="G24" s="449"/>
      <c r="H24" s="449"/>
      <c r="I24" s="449"/>
      <c r="J24" s="449"/>
      <c r="K24" s="450"/>
      <c r="L24" s="43"/>
      <c r="M24" s="43"/>
      <c r="N24" s="43"/>
      <c r="O24" s="43"/>
      <c r="P24" s="43"/>
      <c r="Q24" s="43"/>
      <c r="R24" s="44"/>
    </row>
    <row r="25" spans="1:19" s="27" customFormat="1" ht="17.100000000000001" customHeight="1">
      <c r="A25" s="815"/>
      <c r="B25" s="427" t="s">
        <v>315</v>
      </c>
      <c r="C25" s="685"/>
      <c r="D25" s="819">
        <v>66.2</v>
      </c>
      <c r="E25" s="695"/>
      <c r="F25" s="820">
        <v>61.9</v>
      </c>
      <c r="G25" s="820">
        <v>61.8</v>
      </c>
      <c r="H25" s="820">
        <v>61.5</v>
      </c>
      <c r="I25" s="820">
        <v>63.1</v>
      </c>
      <c r="J25" s="820">
        <v>68.8</v>
      </c>
      <c r="K25" s="820">
        <v>90.7</v>
      </c>
      <c r="L25" s="609">
        <v>66.2</v>
      </c>
      <c r="M25" s="610"/>
      <c r="N25" s="695">
        <v>61.9</v>
      </c>
      <c r="O25" s="695">
        <v>61.8</v>
      </c>
      <c r="P25" s="695">
        <v>61.5</v>
      </c>
      <c r="Q25" s="695">
        <v>63.1</v>
      </c>
      <c r="R25" s="695">
        <v>68.8</v>
      </c>
      <c r="S25" s="695">
        <v>90.7</v>
      </c>
    </row>
    <row r="26" spans="1:19" s="29" customFormat="1" ht="16.350000000000001" customHeight="1">
      <c r="A26" s="815"/>
      <c r="B26" s="443" t="s">
        <v>90</v>
      </c>
      <c r="C26" s="444"/>
      <c r="D26" s="800"/>
      <c r="E26" s="689"/>
      <c r="F26" s="796"/>
      <c r="G26" s="796"/>
      <c r="H26" s="796"/>
      <c r="I26" s="796"/>
      <c r="J26" s="796"/>
      <c r="K26" s="796"/>
      <c r="L26" s="40"/>
      <c r="M26" s="40"/>
      <c r="N26" s="41"/>
      <c r="O26" s="40"/>
      <c r="P26" s="40"/>
      <c r="Q26" s="40"/>
      <c r="R26" s="42"/>
    </row>
    <row r="27" spans="1:19" s="29" customFormat="1" ht="8.1" customHeight="1">
      <c r="A27" s="815"/>
      <c r="B27" s="125"/>
      <c r="C27" s="126"/>
      <c r="D27" s="426"/>
      <c r="E27" s="284"/>
      <c r="F27" s="284"/>
      <c r="G27" s="284"/>
      <c r="H27" s="284"/>
      <c r="I27" s="284"/>
      <c r="J27" s="284"/>
      <c r="K27" s="284"/>
      <c r="L27" s="40"/>
      <c r="M27" s="40"/>
      <c r="N27" s="41"/>
      <c r="O27" s="40"/>
      <c r="P27" s="40"/>
      <c r="Q27" s="40"/>
      <c r="R27" s="42"/>
    </row>
    <row r="28" spans="1:19" s="30" customFormat="1" ht="18" customHeight="1">
      <c r="A28" s="815"/>
      <c r="B28" s="130"/>
      <c r="C28" s="112" t="s">
        <v>3</v>
      </c>
      <c r="D28" s="694">
        <v>16.8</v>
      </c>
      <c r="E28" s="695"/>
      <c r="F28" s="327">
        <v>13.4</v>
      </c>
      <c r="G28" s="327">
        <v>13.7</v>
      </c>
      <c r="H28" s="327">
        <v>11</v>
      </c>
      <c r="I28" s="327">
        <v>13.2</v>
      </c>
      <c r="J28" s="327">
        <v>11.2</v>
      </c>
      <c r="K28" s="327">
        <v>57.7</v>
      </c>
      <c r="L28" s="10"/>
      <c r="M28" s="10"/>
      <c r="N28" s="10"/>
      <c r="O28" s="10"/>
      <c r="P28" s="10"/>
      <c r="Q28" s="10"/>
      <c r="R28" s="31"/>
    </row>
    <row r="29" spans="1:19" s="30" customFormat="1" ht="18" customHeight="1">
      <c r="A29" s="815"/>
      <c r="B29" s="130"/>
      <c r="C29" s="112" t="s">
        <v>4</v>
      </c>
      <c r="D29" s="694">
        <v>71.5</v>
      </c>
      <c r="E29" s="695"/>
      <c r="F29" s="327">
        <v>65.599999999999994</v>
      </c>
      <c r="G29" s="327">
        <v>65.099999999999994</v>
      </c>
      <c r="H29" s="327">
        <v>68.2</v>
      </c>
      <c r="I29" s="327">
        <v>78.099999999999994</v>
      </c>
      <c r="J29" s="327">
        <v>80.900000000000006</v>
      </c>
      <c r="K29" s="327">
        <v>98.4</v>
      </c>
      <c r="L29" s="10"/>
      <c r="M29" s="10"/>
      <c r="N29" s="10"/>
      <c r="O29" s="10"/>
      <c r="P29" s="10"/>
      <c r="Q29" s="10"/>
      <c r="R29" s="31"/>
    </row>
    <row r="30" spans="1:19" s="30" customFormat="1" ht="18" customHeight="1">
      <c r="A30" s="815"/>
      <c r="B30" s="100"/>
      <c r="C30" s="112" t="s">
        <v>5</v>
      </c>
      <c r="D30" s="694">
        <v>84</v>
      </c>
      <c r="E30" s="695"/>
      <c r="F30" s="327">
        <v>79</v>
      </c>
      <c r="G30" s="327">
        <v>79.7</v>
      </c>
      <c r="H30" s="327">
        <v>68.400000000000006</v>
      </c>
      <c r="I30" s="327">
        <v>75.5</v>
      </c>
      <c r="J30" s="327">
        <v>82.6</v>
      </c>
      <c r="K30" s="327">
        <v>98.9</v>
      </c>
      <c r="L30" s="10"/>
      <c r="M30" s="10"/>
      <c r="N30" s="10"/>
      <c r="O30" s="10"/>
      <c r="P30" s="10"/>
      <c r="Q30" s="10"/>
      <c r="R30" s="31"/>
    </row>
    <row r="31" spans="1:19" s="30" customFormat="1" ht="18" customHeight="1">
      <c r="A31" s="815"/>
      <c r="B31" s="100"/>
      <c r="C31" s="112" t="s">
        <v>6</v>
      </c>
      <c r="D31" s="694">
        <v>80.400000000000006</v>
      </c>
      <c r="E31" s="695"/>
      <c r="F31" s="327">
        <v>77.900000000000006</v>
      </c>
      <c r="G31" s="327">
        <v>77.5</v>
      </c>
      <c r="H31" s="327">
        <v>86.2</v>
      </c>
      <c r="I31" s="327">
        <v>75</v>
      </c>
      <c r="J31" s="327">
        <v>80.5</v>
      </c>
      <c r="K31" s="327">
        <v>89.5</v>
      </c>
      <c r="L31" s="10"/>
      <c r="M31" s="10"/>
      <c r="N31" s="10"/>
      <c r="O31" s="10"/>
      <c r="P31" s="10"/>
      <c r="Q31" s="10"/>
      <c r="R31" s="31"/>
    </row>
    <row r="32" spans="1:19" s="30" customFormat="1" ht="18" customHeight="1">
      <c r="A32" s="815"/>
      <c r="B32" s="100"/>
      <c r="C32" s="112" t="s">
        <v>7</v>
      </c>
      <c r="D32" s="694">
        <v>77.8</v>
      </c>
      <c r="E32" s="695"/>
      <c r="F32" s="327">
        <v>74.900000000000006</v>
      </c>
      <c r="G32" s="327">
        <v>74.3</v>
      </c>
      <c r="H32" s="327">
        <v>82</v>
      </c>
      <c r="I32" s="327">
        <v>76.7</v>
      </c>
      <c r="J32" s="327">
        <v>82.5</v>
      </c>
      <c r="K32" s="327">
        <v>89.4</v>
      </c>
      <c r="L32" s="10"/>
      <c r="M32" s="10"/>
      <c r="N32" s="10"/>
      <c r="O32" s="10"/>
      <c r="P32" s="10"/>
      <c r="Q32" s="10"/>
      <c r="R32" s="31"/>
    </row>
    <row r="33" spans="1:18" s="30" customFormat="1" ht="18" customHeight="1">
      <c r="A33" s="815"/>
      <c r="B33" s="100"/>
      <c r="C33" s="112" t="s">
        <v>8</v>
      </c>
      <c r="D33" s="694">
        <v>76.5</v>
      </c>
      <c r="E33" s="695"/>
      <c r="F33" s="327">
        <v>73.900000000000006</v>
      </c>
      <c r="G33" s="327">
        <v>73.7</v>
      </c>
      <c r="H33" s="327">
        <v>76.599999999999994</v>
      </c>
      <c r="I33" s="327">
        <v>82.8</v>
      </c>
      <c r="J33" s="327">
        <v>51.1</v>
      </c>
      <c r="K33" s="327">
        <v>90.5</v>
      </c>
      <c r="L33" s="10"/>
      <c r="M33" s="10"/>
      <c r="N33" s="10"/>
      <c r="O33" s="10"/>
      <c r="P33" s="10"/>
      <c r="Q33" s="10"/>
      <c r="R33" s="31"/>
    </row>
    <row r="34" spans="1:18" s="30" customFormat="1" ht="18" customHeight="1">
      <c r="A34" s="815"/>
      <c r="B34" s="100"/>
      <c r="C34" s="112" t="s">
        <v>9</v>
      </c>
      <c r="D34" s="694">
        <v>75.400000000000006</v>
      </c>
      <c r="E34" s="695"/>
      <c r="F34" s="327">
        <v>73.599999999999994</v>
      </c>
      <c r="G34" s="327">
        <v>73.8</v>
      </c>
      <c r="H34" s="327">
        <v>68.5</v>
      </c>
      <c r="I34" s="327">
        <v>76.2</v>
      </c>
      <c r="J34" s="327">
        <v>85.2</v>
      </c>
      <c r="K34" s="327">
        <v>89.8</v>
      </c>
      <c r="L34" s="10"/>
      <c r="M34" s="10"/>
      <c r="N34" s="10"/>
      <c r="O34" s="10"/>
      <c r="P34" s="10"/>
      <c r="Q34" s="10"/>
      <c r="R34" s="31"/>
    </row>
    <row r="35" spans="1:18" s="30" customFormat="1" ht="18" customHeight="1">
      <c r="A35" s="815"/>
      <c r="B35" s="100"/>
      <c r="C35" s="112" t="s">
        <v>10</v>
      </c>
      <c r="D35" s="694">
        <v>69.3</v>
      </c>
      <c r="E35" s="695"/>
      <c r="F35" s="327">
        <v>68.599999999999994</v>
      </c>
      <c r="G35" s="327">
        <v>68.599999999999994</v>
      </c>
      <c r="H35" s="327">
        <v>70.099999999999994</v>
      </c>
      <c r="I35" s="327">
        <v>61.1</v>
      </c>
      <c r="J35" s="327">
        <v>75.5</v>
      </c>
      <c r="K35" s="327">
        <v>81.400000000000006</v>
      </c>
      <c r="L35" s="10"/>
      <c r="M35" s="10"/>
      <c r="N35" s="10"/>
      <c r="O35" s="10"/>
      <c r="P35" s="10"/>
      <c r="Q35" s="10"/>
      <c r="R35" s="31"/>
    </row>
    <row r="36" spans="1:18" s="30" customFormat="1" ht="18" customHeight="1">
      <c r="A36" s="815"/>
      <c r="B36" s="100"/>
      <c r="C36" s="112" t="s">
        <v>11</v>
      </c>
      <c r="D36" s="694">
        <v>58.1</v>
      </c>
      <c r="E36" s="695"/>
      <c r="F36" s="327">
        <v>57.5</v>
      </c>
      <c r="G36" s="327">
        <v>56.8</v>
      </c>
      <c r="H36" s="327">
        <v>66.099999999999994</v>
      </c>
      <c r="I36" s="327">
        <v>51.9</v>
      </c>
      <c r="J36" s="327">
        <v>61.7</v>
      </c>
      <c r="K36" s="327">
        <v>76.5</v>
      </c>
      <c r="L36" s="10"/>
      <c r="M36" s="10"/>
      <c r="N36" s="10"/>
      <c r="O36" s="10"/>
      <c r="P36" s="10"/>
      <c r="Q36" s="10"/>
      <c r="R36" s="31"/>
    </row>
    <row r="37" spans="1:18" s="30" customFormat="1" ht="18" customHeight="1">
      <c r="A37" s="815"/>
      <c r="B37" s="100"/>
      <c r="C37" s="112" t="s">
        <v>12</v>
      </c>
      <c r="D37" s="694">
        <v>40.5</v>
      </c>
      <c r="E37" s="695"/>
      <c r="F37" s="327">
        <v>39.9</v>
      </c>
      <c r="G37" s="327">
        <v>39.700000000000003</v>
      </c>
      <c r="H37" s="327">
        <v>44.9</v>
      </c>
      <c r="I37" s="327">
        <v>28.7</v>
      </c>
      <c r="J37" s="327">
        <v>56.9</v>
      </c>
      <c r="K37" s="327">
        <v>69.400000000000006</v>
      </c>
      <c r="L37" s="25"/>
      <c r="M37" s="25"/>
      <c r="N37" s="25"/>
      <c r="O37" s="25"/>
      <c r="P37" s="25"/>
      <c r="Q37" s="25"/>
      <c r="R37" s="32"/>
    </row>
    <row r="38" spans="1:18" s="30" customFormat="1" ht="8.1" customHeight="1" thickBot="1">
      <c r="A38" s="815"/>
      <c r="B38" s="451"/>
      <c r="C38" s="451"/>
      <c r="D38" s="457"/>
      <c r="E38" s="453"/>
      <c r="F38" s="453"/>
      <c r="G38" s="453"/>
      <c r="H38" s="453"/>
      <c r="I38" s="453"/>
      <c r="J38" s="453"/>
      <c r="K38" s="454"/>
      <c r="L38" s="25"/>
      <c r="M38" s="25"/>
      <c r="N38" s="25"/>
      <c r="O38" s="25"/>
      <c r="P38" s="25"/>
      <c r="Q38" s="25"/>
      <c r="R38" s="32"/>
    </row>
    <row r="39" spans="1:18" s="30" customFormat="1" ht="8.1" customHeight="1">
      <c r="A39" s="815"/>
      <c r="B39" s="47"/>
      <c r="C39" s="47"/>
      <c r="D39" s="137"/>
      <c r="E39" s="48"/>
      <c r="F39" s="48"/>
      <c r="G39" s="48"/>
      <c r="H39" s="48"/>
      <c r="I39" s="48"/>
      <c r="J39" s="48"/>
      <c r="K39" s="49"/>
      <c r="L39" s="25"/>
      <c r="M39" s="25"/>
      <c r="N39" s="25"/>
      <c r="O39" s="25"/>
      <c r="P39" s="25"/>
      <c r="Q39" s="25"/>
      <c r="R39" s="32"/>
    </row>
    <row r="40" spans="1:18" s="30" customFormat="1" ht="15" customHeight="1">
      <c r="A40" s="815"/>
      <c r="B40" s="717" t="s">
        <v>295</v>
      </c>
      <c r="C40" s="714"/>
      <c r="D40" s="137"/>
      <c r="E40" s="48"/>
      <c r="F40" s="48"/>
      <c r="G40" s="48"/>
      <c r="H40" s="48"/>
      <c r="I40" s="48"/>
      <c r="J40" s="48"/>
      <c r="K40" s="49"/>
      <c r="L40" s="25"/>
      <c r="M40" s="25"/>
      <c r="N40" s="25"/>
      <c r="O40" s="25"/>
      <c r="P40" s="25"/>
      <c r="Q40" s="25"/>
      <c r="R40" s="32"/>
    </row>
    <row r="41" spans="1:18" s="30" customFormat="1" ht="15" customHeight="1">
      <c r="A41" s="815"/>
      <c r="B41" s="718" t="s">
        <v>303</v>
      </c>
      <c r="C41" s="714"/>
      <c r="D41" s="137"/>
      <c r="E41" s="48"/>
      <c r="F41" s="48"/>
      <c r="G41" s="48"/>
      <c r="H41" s="48"/>
      <c r="I41" s="48"/>
      <c r="J41" s="48"/>
      <c r="K41" s="49"/>
      <c r="L41" s="25"/>
      <c r="M41" s="25"/>
      <c r="N41" s="25"/>
      <c r="O41" s="25"/>
      <c r="P41" s="25"/>
      <c r="Q41" s="25"/>
      <c r="R41" s="32"/>
    </row>
    <row r="42" spans="1:18" s="22" customFormat="1" ht="5.25" customHeight="1">
      <c r="A42" s="815"/>
      <c r="B42" s="47"/>
      <c r="C42" s="47"/>
      <c r="D42" s="137"/>
      <c r="E42" s="48"/>
      <c r="F42" s="48"/>
      <c r="G42" s="48"/>
      <c r="H42" s="48"/>
      <c r="I42" s="48"/>
      <c r="J42" s="48"/>
      <c r="K42" s="49"/>
    </row>
    <row r="43" spans="1:18" s="22" customFormat="1" ht="15" customHeight="1">
      <c r="A43" s="815"/>
      <c r="B43" s="719" t="s">
        <v>1</v>
      </c>
      <c r="C43" s="715"/>
      <c r="D43" s="53"/>
    </row>
    <row r="44" spans="1:18" s="22" customFormat="1" ht="15" customHeight="1">
      <c r="A44" s="815"/>
      <c r="B44" s="715" t="s">
        <v>180</v>
      </c>
      <c r="C44" s="716"/>
      <c r="D44" s="50"/>
      <c r="E44" s="50"/>
      <c r="F44" s="50"/>
      <c r="G44" s="50"/>
      <c r="H44" s="50"/>
      <c r="I44" s="50"/>
      <c r="J44" s="50"/>
      <c r="K44" s="50"/>
    </row>
    <row r="45" spans="1:18" s="19" customFormat="1" ht="12.75" customHeight="1">
      <c r="A45" s="45"/>
      <c r="B45" s="52"/>
      <c r="C45" s="52"/>
      <c r="D45" s="53"/>
      <c r="E45" s="22"/>
      <c r="F45" s="22"/>
      <c r="G45" s="22"/>
      <c r="H45" s="22"/>
      <c r="I45" s="22"/>
      <c r="J45" s="22"/>
      <c r="K45" s="22"/>
    </row>
    <row r="46" spans="1:18" s="19" customFormat="1" ht="12.75" customHeight="1">
      <c r="A46" s="45"/>
      <c r="B46" s="52"/>
      <c r="C46" s="52"/>
      <c r="D46" s="53"/>
      <c r="E46" s="22"/>
      <c r="F46" s="22"/>
      <c r="G46" s="22"/>
      <c r="H46" s="22"/>
      <c r="I46" s="22"/>
      <c r="J46" s="22"/>
      <c r="K46" s="22"/>
    </row>
    <row r="47" spans="1:18" ht="12.75" customHeight="1">
      <c r="A47" s="23"/>
    </row>
    <row r="48" spans="1:18" ht="12.75" customHeight="1">
      <c r="A48" s="23"/>
    </row>
    <row r="49" spans="1:1" ht="12.75" customHeight="1">
      <c r="A49" s="23"/>
    </row>
    <row r="50" spans="1:1" ht="12.75" customHeight="1">
      <c r="A50" s="23"/>
    </row>
    <row r="51" spans="1:1" ht="12.75" customHeight="1">
      <c r="A51" s="23"/>
    </row>
    <row r="52" spans="1:1" ht="10.5" customHeight="1"/>
  </sheetData>
  <sheetProtection algorithmName="SHA-512" hashValue="mlsdbUChNnyQPFWZKxAe1pYGKdSq2+uZeGIVUC8U8mor8P2q6QEanekRWcYGvXlvKg9reRXk2p9ZmoTbXpS4vw==" saltValue="j6jtdifR4h7BddnV4HhQ+Q==" spinCount="100000" sheet="1" objects="1" scenarios="1"/>
  <mergeCells count="30">
    <mergeCell ref="D10:K10"/>
    <mergeCell ref="A2:A44"/>
    <mergeCell ref="B2:K2"/>
    <mergeCell ref="B3:K3"/>
    <mergeCell ref="B5:B10"/>
    <mergeCell ref="C5:C10"/>
    <mergeCell ref="F5:J5"/>
    <mergeCell ref="F6:J6"/>
    <mergeCell ref="D7:D9"/>
    <mergeCell ref="F7:J7"/>
    <mergeCell ref="K7:K9"/>
    <mergeCell ref="F8:F9"/>
    <mergeCell ref="G8:G9"/>
    <mergeCell ref="H8:H9"/>
    <mergeCell ref="I8:I9"/>
    <mergeCell ref="J8:J9"/>
    <mergeCell ref="K11:K12"/>
    <mergeCell ref="D25:D26"/>
    <mergeCell ref="F25:F26"/>
    <mergeCell ref="G25:G26"/>
    <mergeCell ref="H25:H26"/>
    <mergeCell ref="I25:I26"/>
    <mergeCell ref="J25:J26"/>
    <mergeCell ref="K25:K26"/>
    <mergeCell ref="D11:D12"/>
    <mergeCell ref="F11:F12"/>
    <mergeCell ref="G11:G12"/>
    <mergeCell ref="H11:H12"/>
    <mergeCell ref="I11:I12"/>
    <mergeCell ref="J11:J12"/>
  </mergeCells>
  <pageMargins left="0.39370078740157483" right="0.39370078740157483" top="0.39370078740157483" bottom="0.23" header="0.31496062992125984" footer="0.31496062992125984"/>
  <pageSetup paperSize="9" scale="80" orientation="landscape" r:id="rId1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FF0000"/>
  </sheetPr>
  <dimension ref="A1:R44"/>
  <sheetViews>
    <sheetView view="pageBreakPreview" zoomScale="80" zoomScaleNormal="70" zoomScaleSheetLayoutView="80" workbookViewId="0">
      <selection activeCell="F5" sqref="F5:J6"/>
    </sheetView>
  </sheetViews>
  <sheetFormatPr defaultColWidth="11.42578125" defaultRowHeight="12.6" customHeight="1"/>
  <cols>
    <col min="1" max="1" width="2.7109375" style="20" customWidth="1"/>
    <col min="2" max="2" width="34.140625" style="16" customWidth="1"/>
    <col min="3" max="3" width="16.7109375" style="21" customWidth="1"/>
    <col min="4" max="4" width="16.7109375" style="16" customWidth="1"/>
    <col min="5" max="5" width="2.7109375" style="16" customWidth="1"/>
    <col min="6" max="11" width="16.7109375" style="16" customWidth="1"/>
    <col min="12" max="16384" width="11.42578125" style="16"/>
  </cols>
  <sheetData>
    <row r="1" spans="1:18" ht="15" customHeight="1"/>
    <row r="2" spans="1:18" s="33" customFormat="1" ht="15" customHeight="1">
      <c r="A2" s="826"/>
      <c r="B2" s="827" t="s">
        <v>249</v>
      </c>
      <c r="C2" s="825"/>
      <c r="D2" s="825"/>
      <c r="E2" s="825"/>
      <c r="F2" s="825"/>
      <c r="G2" s="825"/>
      <c r="H2" s="825"/>
      <c r="I2" s="825"/>
      <c r="J2" s="825"/>
      <c r="K2" s="825"/>
    </row>
    <row r="3" spans="1:18" s="33" customFormat="1" ht="15" customHeight="1">
      <c r="A3" s="826"/>
      <c r="B3" s="824" t="s">
        <v>250</v>
      </c>
      <c r="C3" s="825"/>
      <c r="D3" s="825"/>
      <c r="E3" s="825"/>
      <c r="F3" s="825"/>
      <c r="G3" s="825"/>
      <c r="H3" s="825"/>
      <c r="I3" s="825"/>
      <c r="J3" s="825"/>
      <c r="K3" s="825"/>
    </row>
    <row r="4" spans="1:18" s="87" customFormat="1" ht="12" customHeight="1" thickBot="1">
      <c r="A4" s="826"/>
      <c r="B4" s="445"/>
      <c r="C4" s="463"/>
      <c r="D4" s="446"/>
      <c r="E4" s="446"/>
      <c r="F4" s="446"/>
      <c r="G4" s="446"/>
      <c r="H4" s="446"/>
      <c r="I4" s="446"/>
      <c r="J4" s="446"/>
      <c r="K4" s="446"/>
      <c r="L4" s="114"/>
      <c r="M4" s="114"/>
      <c r="N4" s="114"/>
      <c r="O4" s="114"/>
      <c r="P4" s="114"/>
    </row>
    <row r="5" spans="1:18" s="87" customFormat="1" ht="18" customHeight="1">
      <c r="A5" s="826"/>
      <c r="B5" s="115"/>
      <c r="C5" s="116"/>
      <c r="D5" s="51"/>
      <c r="E5" s="117"/>
      <c r="F5" s="804" t="s">
        <v>105</v>
      </c>
      <c r="G5" s="804"/>
      <c r="H5" s="804"/>
      <c r="I5" s="804"/>
      <c r="J5" s="804"/>
      <c r="K5" s="94"/>
    </row>
    <row r="6" spans="1:18" s="87" customFormat="1" ht="18" customHeight="1">
      <c r="A6" s="826"/>
      <c r="B6" s="830" t="s">
        <v>175</v>
      </c>
      <c r="C6" s="831" t="s">
        <v>140</v>
      </c>
      <c r="D6" s="822" t="s">
        <v>109</v>
      </c>
      <c r="E6" s="117"/>
      <c r="F6" s="807" t="s">
        <v>92</v>
      </c>
      <c r="G6" s="807"/>
      <c r="H6" s="807"/>
      <c r="I6" s="807"/>
      <c r="J6" s="807"/>
      <c r="K6" s="793" t="s">
        <v>186</v>
      </c>
    </row>
    <row r="7" spans="1:18" s="89" customFormat="1" ht="18" customHeight="1">
      <c r="A7" s="826"/>
      <c r="B7" s="830"/>
      <c r="C7" s="831"/>
      <c r="D7" s="822"/>
      <c r="E7" s="119"/>
      <c r="F7" s="791" t="s">
        <v>109</v>
      </c>
      <c r="G7" s="793" t="s">
        <v>314</v>
      </c>
      <c r="H7" s="793" t="s">
        <v>134</v>
      </c>
      <c r="I7" s="793" t="s">
        <v>179</v>
      </c>
      <c r="J7" s="793" t="s">
        <v>135</v>
      </c>
      <c r="K7" s="793"/>
    </row>
    <row r="8" spans="1:18" s="89" customFormat="1" ht="18" customHeight="1">
      <c r="A8" s="826"/>
      <c r="B8" s="830"/>
      <c r="C8" s="831"/>
      <c r="D8" s="823"/>
      <c r="E8" s="458"/>
      <c r="F8" s="792"/>
      <c r="G8" s="790"/>
      <c r="H8" s="794"/>
      <c r="I8" s="794"/>
      <c r="J8" s="794"/>
      <c r="K8" s="794"/>
    </row>
    <row r="9" spans="1:18" s="89" customFormat="1" ht="18" customHeight="1">
      <c r="A9" s="826"/>
      <c r="B9" s="121"/>
      <c r="C9" s="122"/>
      <c r="D9" s="787" t="s">
        <v>2</v>
      </c>
      <c r="E9" s="787"/>
      <c r="F9" s="787"/>
      <c r="G9" s="787"/>
      <c r="H9" s="787"/>
      <c r="I9" s="787"/>
      <c r="J9" s="787"/>
      <c r="K9" s="787"/>
    </row>
    <row r="10" spans="1:18" s="33" customFormat="1" ht="8.1" customHeight="1" thickBot="1">
      <c r="A10" s="826"/>
      <c r="B10" s="436"/>
      <c r="C10" s="437"/>
      <c r="D10" s="809"/>
      <c r="E10" s="809"/>
      <c r="F10" s="809"/>
      <c r="G10" s="809"/>
      <c r="H10" s="809"/>
      <c r="I10" s="809"/>
      <c r="J10" s="809"/>
      <c r="K10" s="809"/>
    </row>
    <row r="11" spans="1:18" s="33" customFormat="1" ht="8.1" customHeight="1">
      <c r="A11" s="826"/>
      <c r="B11" s="143"/>
      <c r="C11" s="150"/>
      <c r="D11" s="136"/>
      <c r="E11" s="136"/>
      <c r="F11" s="136"/>
      <c r="G11" s="136"/>
      <c r="H11" s="136"/>
      <c r="I11" s="136"/>
      <c r="J11" s="136"/>
      <c r="K11" s="136"/>
    </row>
    <row r="12" spans="1:18" s="100" customFormat="1" ht="20.100000000000001" customHeight="1">
      <c r="A12" s="826"/>
      <c r="B12" s="828" t="s">
        <v>109</v>
      </c>
      <c r="C12" s="663">
        <v>2022</v>
      </c>
      <c r="D12" s="328">
        <v>68.599999999999994</v>
      </c>
      <c r="E12" s="341"/>
      <c r="F12" s="328">
        <v>67</v>
      </c>
      <c r="G12" s="328">
        <v>65.8</v>
      </c>
      <c r="H12" s="328">
        <v>69.900000000000006</v>
      </c>
      <c r="I12" s="328">
        <v>67.400000000000006</v>
      </c>
      <c r="J12" s="328">
        <v>73.2</v>
      </c>
      <c r="K12" s="608">
        <v>83</v>
      </c>
      <c r="L12" s="103"/>
      <c r="M12" s="103"/>
      <c r="N12" s="103"/>
      <c r="O12" s="103"/>
      <c r="P12" s="103"/>
      <c r="Q12" s="103"/>
      <c r="R12" s="105"/>
    </row>
    <row r="13" spans="1:18" s="100" customFormat="1" ht="20.100000000000001" customHeight="1">
      <c r="A13" s="826"/>
      <c r="B13" s="828"/>
      <c r="C13" s="663">
        <v>2023</v>
      </c>
      <c r="D13" s="328">
        <v>69.3</v>
      </c>
      <c r="E13" s="341"/>
      <c r="F13" s="328">
        <v>67.8</v>
      </c>
      <c r="G13" s="328">
        <v>67.099999999999994</v>
      </c>
      <c r="H13" s="328">
        <v>69.2</v>
      </c>
      <c r="I13" s="328">
        <v>69.099999999999994</v>
      </c>
      <c r="J13" s="328">
        <v>64.400000000000006</v>
      </c>
      <c r="K13" s="329">
        <v>83.5</v>
      </c>
      <c r="L13" s="103"/>
      <c r="M13" s="103"/>
      <c r="N13" s="103"/>
      <c r="O13" s="103"/>
      <c r="P13" s="103"/>
      <c r="Q13" s="103"/>
      <c r="R13" s="105"/>
    </row>
    <row r="14" spans="1:18" s="100" customFormat="1" ht="20.100000000000001" customHeight="1">
      <c r="A14" s="826"/>
      <c r="B14" s="154"/>
      <c r="C14" s="663">
        <v>2024</v>
      </c>
      <c r="D14" s="328">
        <v>70</v>
      </c>
      <c r="E14" s="341"/>
      <c r="F14" s="328">
        <v>68.099999999999994</v>
      </c>
      <c r="G14" s="328">
        <v>67.2</v>
      </c>
      <c r="H14" s="328">
        <v>70.599999999999994</v>
      </c>
      <c r="I14" s="328">
        <v>68.900000000000006</v>
      </c>
      <c r="J14" s="328">
        <v>64.599999999999994</v>
      </c>
      <c r="K14" s="329">
        <v>87.2</v>
      </c>
      <c r="L14" s="108"/>
      <c r="M14" s="103"/>
      <c r="N14" s="103"/>
      <c r="O14" s="103"/>
      <c r="P14" s="103"/>
      <c r="Q14" s="103"/>
      <c r="R14" s="105"/>
    </row>
    <row r="15" spans="1:18" s="100" customFormat="1" ht="8.1" customHeight="1">
      <c r="A15" s="826"/>
      <c r="B15" s="464"/>
      <c r="C15" s="662"/>
      <c r="D15" s="466"/>
      <c r="E15" s="466"/>
      <c r="F15" s="466"/>
      <c r="G15" s="466"/>
      <c r="H15" s="466"/>
      <c r="I15" s="466"/>
      <c r="J15" s="466"/>
      <c r="K15" s="467"/>
      <c r="L15" s="108"/>
      <c r="M15" s="103"/>
      <c r="N15" s="103"/>
      <c r="O15" s="103"/>
      <c r="P15" s="103"/>
      <c r="Q15" s="103"/>
      <c r="R15" s="105"/>
    </row>
    <row r="16" spans="1:18" s="100" customFormat="1" ht="8.1" customHeight="1">
      <c r="A16" s="826"/>
      <c r="C16" s="138"/>
      <c r="L16" s="108"/>
      <c r="M16" s="103"/>
      <c r="N16" s="103"/>
      <c r="O16" s="103"/>
      <c r="P16" s="103"/>
      <c r="Q16" s="103"/>
      <c r="R16" s="105"/>
    </row>
    <row r="17" spans="1:18" s="100" customFormat="1" ht="20.100000000000001" customHeight="1">
      <c r="A17" s="826"/>
      <c r="B17" s="829" t="s">
        <v>110</v>
      </c>
      <c r="C17" s="330">
        <v>2022</v>
      </c>
      <c r="D17" s="340">
        <v>64.400000000000006</v>
      </c>
      <c r="E17" s="340"/>
      <c r="F17" s="340">
        <v>40.700000000000003</v>
      </c>
      <c r="G17" s="340">
        <v>41</v>
      </c>
      <c r="H17" s="340">
        <v>37.1</v>
      </c>
      <c r="I17" s="340">
        <v>34.6</v>
      </c>
      <c r="J17" s="340">
        <v>70.2</v>
      </c>
      <c r="K17" s="157">
        <v>84.4</v>
      </c>
      <c r="L17" s="103"/>
      <c r="M17" s="103"/>
      <c r="N17" s="103"/>
      <c r="O17" s="103"/>
      <c r="P17" s="103"/>
      <c r="Q17" s="103"/>
      <c r="R17" s="105"/>
    </row>
    <row r="18" spans="1:18" s="100" customFormat="1" ht="20.100000000000001" customHeight="1">
      <c r="A18" s="826"/>
      <c r="B18" s="829"/>
      <c r="C18" s="330">
        <v>2023</v>
      </c>
      <c r="D18" s="340">
        <v>56.1</v>
      </c>
      <c r="E18" s="341"/>
      <c r="F18" s="340">
        <v>41.4</v>
      </c>
      <c r="G18" s="340">
        <v>43.8</v>
      </c>
      <c r="H18" s="340">
        <v>33.299999999999997</v>
      </c>
      <c r="I18" s="340">
        <v>31.1</v>
      </c>
      <c r="J18" s="340">
        <v>50.7</v>
      </c>
      <c r="K18" s="338">
        <v>72</v>
      </c>
      <c r="L18" s="103"/>
      <c r="M18" s="103"/>
      <c r="N18" s="103"/>
      <c r="O18" s="103"/>
      <c r="P18" s="103"/>
      <c r="Q18" s="103"/>
      <c r="R18" s="105"/>
    </row>
    <row r="19" spans="1:18" s="100" customFormat="1" ht="20.100000000000001" customHeight="1">
      <c r="A19" s="826"/>
      <c r="B19" s="158"/>
      <c r="C19" s="330">
        <v>2024</v>
      </c>
      <c r="D19" s="340">
        <v>67</v>
      </c>
      <c r="E19" s="341"/>
      <c r="F19" s="340">
        <v>47.5</v>
      </c>
      <c r="G19" s="340">
        <v>48.1</v>
      </c>
      <c r="H19" s="340">
        <v>48.7</v>
      </c>
      <c r="I19" s="340">
        <v>33</v>
      </c>
      <c r="J19" s="340">
        <v>57.1</v>
      </c>
      <c r="K19" s="338">
        <v>84.9</v>
      </c>
      <c r="L19" s="103"/>
      <c r="M19" s="103"/>
      <c r="N19" s="103"/>
      <c r="O19" s="103"/>
      <c r="P19" s="103"/>
      <c r="Q19" s="103"/>
      <c r="R19" s="105"/>
    </row>
    <row r="20" spans="1:18" s="100" customFormat="1" ht="9.9499999999999993" customHeight="1">
      <c r="A20" s="826"/>
      <c r="B20" s="130"/>
      <c r="C20" s="138"/>
      <c r="D20" s="341"/>
      <c r="E20" s="341"/>
      <c r="F20" s="341"/>
      <c r="G20" s="341"/>
      <c r="H20" s="341"/>
      <c r="I20" s="341"/>
      <c r="J20" s="341"/>
      <c r="K20" s="341"/>
      <c r="L20" s="103"/>
      <c r="M20" s="103"/>
      <c r="N20" s="103"/>
      <c r="O20" s="103"/>
      <c r="P20" s="103"/>
      <c r="Q20" s="103"/>
      <c r="R20" s="105"/>
    </row>
    <row r="21" spans="1:18" s="100" customFormat="1" ht="20.100000000000001" customHeight="1">
      <c r="A21" s="826"/>
      <c r="B21" s="829" t="s">
        <v>111</v>
      </c>
      <c r="C21" s="330">
        <v>2022</v>
      </c>
      <c r="D21" s="340">
        <v>68.8</v>
      </c>
      <c r="E21" s="340"/>
      <c r="F21" s="340">
        <v>55.5</v>
      </c>
      <c r="G21" s="340">
        <v>57.9</v>
      </c>
      <c r="H21" s="340">
        <v>48.3</v>
      </c>
      <c r="I21" s="340">
        <v>55.3</v>
      </c>
      <c r="J21" s="340">
        <v>80.099999999999994</v>
      </c>
      <c r="K21" s="157">
        <v>89.6</v>
      </c>
      <c r="L21" s="103"/>
      <c r="M21" s="103"/>
      <c r="N21" s="103"/>
      <c r="O21" s="103"/>
      <c r="P21" s="103"/>
      <c r="Q21" s="103"/>
      <c r="R21" s="105"/>
    </row>
    <row r="22" spans="1:18" s="100" customFormat="1" ht="20.100000000000001" customHeight="1">
      <c r="A22" s="826"/>
      <c r="B22" s="829"/>
      <c r="C22" s="330">
        <v>2023</v>
      </c>
      <c r="D22" s="340">
        <v>67.8</v>
      </c>
      <c r="E22" s="341"/>
      <c r="F22" s="340">
        <v>55.1</v>
      </c>
      <c r="G22" s="340">
        <v>59</v>
      </c>
      <c r="H22" s="340">
        <v>47</v>
      </c>
      <c r="I22" s="340">
        <v>48.3</v>
      </c>
      <c r="J22" s="340">
        <v>65.5</v>
      </c>
      <c r="K22" s="338">
        <v>90.9</v>
      </c>
      <c r="L22" s="156"/>
      <c r="M22" s="159"/>
      <c r="N22" s="160"/>
      <c r="O22" s="160"/>
      <c r="P22" s="160"/>
      <c r="Q22" s="160"/>
      <c r="R22" s="109"/>
    </row>
    <row r="23" spans="1:18" s="100" customFormat="1" ht="20.100000000000001" customHeight="1">
      <c r="A23" s="826"/>
      <c r="B23" s="130"/>
      <c r="C23" s="330">
        <v>2024</v>
      </c>
      <c r="D23" s="340">
        <v>70.099999999999994</v>
      </c>
      <c r="E23" s="341"/>
      <c r="F23" s="340">
        <v>56.8</v>
      </c>
      <c r="G23" s="340">
        <v>58.4</v>
      </c>
      <c r="H23" s="340">
        <v>52.8</v>
      </c>
      <c r="I23" s="340">
        <v>54.3</v>
      </c>
      <c r="J23" s="340">
        <v>66.5</v>
      </c>
      <c r="K23" s="338">
        <v>91.8</v>
      </c>
      <c r="L23" s="96"/>
      <c r="M23" s="96"/>
      <c r="N23" s="96"/>
      <c r="O23" s="96"/>
      <c r="P23" s="96"/>
      <c r="Q23" s="96"/>
      <c r="R23" s="98"/>
    </row>
    <row r="24" spans="1:18" s="100" customFormat="1" ht="9.9499999999999993" customHeight="1">
      <c r="A24" s="826"/>
      <c r="B24" s="130"/>
      <c r="C24" s="138"/>
      <c r="D24" s="341"/>
      <c r="E24" s="341"/>
      <c r="F24" s="341"/>
      <c r="G24" s="341"/>
      <c r="H24" s="341"/>
      <c r="I24" s="341"/>
      <c r="J24" s="341"/>
      <c r="K24" s="341"/>
      <c r="L24" s="96"/>
      <c r="M24" s="96"/>
      <c r="N24" s="96"/>
      <c r="O24" s="96"/>
      <c r="P24" s="96"/>
      <c r="Q24" s="96"/>
      <c r="R24" s="98"/>
    </row>
    <row r="25" spans="1:18" s="100" customFormat="1" ht="20.100000000000001" customHeight="1">
      <c r="A25" s="826"/>
      <c r="B25" s="829" t="s">
        <v>112</v>
      </c>
      <c r="C25" s="330">
        <v>2022</v>
      </c>
      <c r="D25" s="340">
        <v>67.400000000000006</v>
      </c>
      <c r="E25" s="340"/>
      <c r="F25" s="340">
        <v>66</v>
      </c>
      <c r="G25" s="340">
        <v>64.400000000000006</v>
      </c>
      <c r="H25" s="340">
        <v>69.7</v>
      </c>
      <c r="I25" s="340">
        <v>69.3</v>
      </c>
      <c r="J25" s="340">
        <v>71.2</v>
      </c>
      <c r="K25" s="157">
        <v>86.1</v>
      </c>
      <c r="L25" s="96"/>
      <c r="M25" s="96"/>
      <c r="N25" s="96"/>
      <c r="O25" s="96"/>
      <c r="P25" s="96"/>
      <c r="Q25" s="96"/>
      <c r="R25" s="98"/>
    </row>
    <row r="26" spans="1:18" s="100" customFormat="1" ht="20.100000000000001" customHeight="1">
      <c r="A26" s="826"/>
      <c r="B26" s="829"/>
      <c r="C26" s="330">
        <v>2023</v>
      </c>
      <c r="D26" s="340">
        <v>67.5</v>
      </c>
      <c r="E26" s="341"/>
      <c r="F26" s="340">
        <v>66</v>
      </c>
      <c r="G26" s="340">
        <v>65.599999999999994</v>
      </c>
      <c r="H26" s="340">
        <v>66.599999999999994</v>
      </c>
      <c r="I26" s="340">
        <v>67.599999999999994</v>
      </c>
      <c r="J26" s="340">
        <v>67.099999999999994</v>
      </c>
      <c r="K26" s="338">
        <v>86.9</v>
      </c>
      <c r="L26" s="103"/>
      <c r="M26" s="103"/>
      <c r="N26" s="103"/>
      <c r="O26" s="103"/>
      <c r="P26" s="103"/>
      <c r="Q26" s="103"/>
      <c r="R26" s="105"/>
    </row>
    <row r="27" spans="1:18" s="100" customFormat="1" ht="20.100000000000001" customHeight="1">
      <c r="A27" s="826"/>
      <c r="B27" s="130"/>
      <c r="C27" s="330">
        <v>2024</v>
      </c>
      <c r="D27" s="340">
        <v>67.400000000000006</v>
      </c>
      <c r="E27" s="341"/>
      <c r="F27" s="340">
        <v>65.3</v>
      </c>
      <c r="G27" s="340">
        <v>64.7</v>
      </c>
      <c r="H27" s="340">
        <v>66.599999999999994</v>
      </c>
      <c r="I27" s="340">
        <v>67.400000000000006</v>
      </c>
      <c r="J27" s="340">
        <v>66</v>
      </c>
      <c r="K27" s="338">
        <v>90.5</v>
      </c>
      <c r="L27" s="103"/>
      <c r="M27" s="103"/>
      <c r="N27" s="103"/>
      <c r="O27" s="103"/>
      <c r="P27" s="103"/>
      <c r="Q27" s="103"/>
      <c r="R27" s="105"/>
    </row>
    <row r="28" spans="1:18" s="100" customFormat="1" ht="20.100000000000001" customHeight="1">
      <c r="A28" s="826"/>
      <c r="B28" s="158"/>
      <c r="C28" s="138"/>
      <c r="D28" s="341"/>
      <c r="E28" s="341"/>
      <c r="F28" s="341"/>
      <c r="G28" s="341"/>
      <c r="H28" s="341"/>
      <c r="I28" s="341"/>
      <c r="J28" s="341"/>
      <c r="K28" s="341"/>
      <c r="L28" s="103"/>
      <c r="M28" s="103"/>
      <c r="N28" s="103"/>
      <c r="O28" s="103"/>
      <c r="P28" s="103"/>
      <c r="Q28" s="103"/>
      <c r="R28" s="105"/>
    </row>
    <row r="29" spans="1:18" s="100" customFormat="1" ht="20.100000000000001" customHeight="1">
      <c r="A29" s="826"/>
      <c r="B29" s="829" t="s">
        <v>113</v>
      </c>
      <c r="C29" s="330">
        <v>2022</v>
      </c>
      <c r="D29" s="340">
        <v>71.2</v>
      </c>
      <c r="E29" s="340"/>
      <c r="F29" s="340">
        <v>71.900000000000006</v>
      </c>
      <c r="G29" s="340">
        <v>71</v>
      </c>
      <c r="H29" s="340">
        <v>75.5</v>
      </c>
      <c r="I29" s="340">
        <v>68.400000000000006</v>
      </c>
      <c r="J29" s="340">
        <v>74.7</v>
      </c>
      <c r="K29" s="157">
        <v>52</v>
      </c>
      <c r="L29" s="103"/>
      <c r="M29" s="103"/>
      <c r="N29" s="103"/>
      <c r="O29" s="103"/>
      <c r="P29" s="103"/>
      <c r="Q29" s="103"/>
      <c r="R29" s="105"/>
    </row>
    <row r="30" spans="1:18" s="100" customFormat="1" ht="20.100000000000001" customHeight="1">
      <c r="A30" s="826"/>
      <c r="B30" s="829"/>
      <c r="C30" s="330">
        <v>2023</v>
      </c>
      <c r="D30" s="340">
        <v>74.099999999999994</v>
      </c>
      <c r="E30" s="341"/>
      <c r="F30" s="340">
        <v>74.3</v>
      </c>
      <c r="G30" s="340">
        <v>72.5</v>
      </c>
      <c r="H30" s="340">
        <v>78.2</v>
      </c>
      <c r="I30" s="340">
        <v>78.5</v>
      </c>
      <c r="J30" s="340">
        <v>63.3</v>
      </c>
      <c r="K30" s="338">
        <v>67.3</v>
      </c>
      <c r="L30" s="103"/>
      <c r="M30" s="103"/>
      <c r="N30" s="103"/>
      <c r="O30" s="103"/>
      <c r="P30" s="103"/>
      <c r="Q30" s="103"/>
      <c r="R30" s="105"/>
    </row>
    <row r="31" spans="1:18" s="100" customFormat="1" ht="20.100000000000001" customHeight="1">
      <c r="A31" s="826"/>
      <c r="B31" s="154"/>
      <c r="C31" s="330">
        <v>2024</v>
      </c>
      <c r="D31" s="340">
        <v>74.8</v>
      </c>
      <c r="E31" s="341"/>
      <c r="F31" s="340">
        <v>75.2</v>
      </c>
      <c r="G31" s="340">
        <v>73.599999999999994</v>
      </c>
      <c r="H31" s="340">
        <v>79.599999999999994</v>
      </c>
      <c r="I31" s="340">
        <v>75.7</v>
      </c>
      <c r="J31" s="340">
        <v>61.1</v>
      </c>
      <c r="K31" s="338">
        <v>63.9</v>
      </c>
      <c r="L31" s="103"/>
      <c r="M31" s="103"/>
      <c r="N31" s="103"/>
      <c r="O31" s="103"/>
      <c r="P31" s="103"/>
      <c r="Q31" s="103"/>
      <c r="R31" s="105"/>
    </row>
    <row r="32" spans="1:18" s="100" customFormat="1" ht="8.1" customHeight="1" thickBot="1">
      <c r="A32" s="826"/>
      <c r="B32" s="468"/>
      <c r="C32" s="448"/>
      <c r="D32" s="469"/>
      <c r="E32" s="469"/>
      <c r="F32" s="469"/>
      <c r="G32" s="469"/>
      <c r="H32" s="469"/>
      <c r="I32" s="469"/>
      <c r="J32" s="469"/>
      <c r="K32" s="470"/>
      <c r="L32" s="103"/>
      <c r="M32" s="103"/>
      <c r="N32" s="103"/>
      <c r="O32" s="103"/>
      <c r="P32" s="103"/>
      <c r="Q32" s="103"/>
      <c r="R32" s="105"/>
    </row>
    <row r="33" spans="1:12" s="22" customFormat="1" ht="8.1" customHeight="1">
      <c r="A33" s="826"/>
      <c r="C33" s="9"/>
    </row>
    <row r="34" spans="1:12" s="22" customFormat="1" ht="12.75">
      <c r="A34" s="826"/>
      <c r="B34" s="717" t="s">
        <v>295</v>
      </c>
      <c r="C34" s="9"/>
    </row>
    <row r="35" spans="1:12" s="22" customFormat="1" ht="15.6" customHeight="1">
      <c r="A35" s="826"/>
      <c r="B35" s="718" t="s">
        <v>303</v>
      </c>
      <c r="C35" s="9"/>
    </row>
    <row r="36" spans="1:12" s="22" customFormat="1" ht="12.75" customHeight="1">
      <c r="A36" s="826"/>
      <c r="B36" s="720"/>
      <c r="C36" s="9"/>
    </row>
    <row r="37" spans="1:12" s="22" customFormat="1" ht="15.6" customHeight="1">
      <c r="A37" s="826"/>
      <c r="B37" s="719" t="s">
        <v>1</v>
      </c>
      <c r="C37" s="9"/>
    </row>
    <row r="38" spans="1:12" s="17" customFormat="1" ht="15.6" customHeight="1">
      <c r="A38" s="826"/>
      <c r="B38" s="715" t="s">
        <v>180</v>
      </c>
      <c r="C38" s="9"/>
      <c r="D38" s="22"/>
      <c r="E38" s="22"/>
      <c r="F38" s="22"/>
      <c r="G38" s="22"/>
      <c r="H38" s="22"/>
      <c r="I38" s="22"/>
      <c r="J38" s="22"/>
      <c r="K38" s="22"/>
      <c r="L38" s="22"/>
    </row>
    <row r="39" spans="1:12" s="17" customFormat="1" ht="20.100000000000001" customHeight="1">
      <c r="A39" s="826"/>
      <c r="C39" s="12"/>
    </row>
    <row r="40" spans="1:12" ht="20.100000000000001" customHeight="1">
      <c r="A40" s="5"/>
      <c r="C40" s="18"/>
    </row>
    <row r="41" spans="1:12" ht="20.100000000000001" customHeight="1"/>
    <row r="42" spans="1:12" ht="20.100000000000001" customHeight="1"/>
    <row r="43" spans="1:12" ht="20.100000000000001" customHeight="1"/>
    <row r="44" spans="1:12" ht="20.100000000000001" customHeight="1"/>
  </sheetData>
  <sheetProtection algorithmName="SHA-512" hashValue="FhTc9slRX5ozUjJARLdocrAAZdOdAsdUDGEHnGdaaXJUDGl648HzwHloNVAQXyy28jh1H2UHElDfJREYxoUOUg==" saltValue="rEWwYr6ivrlEFEqMLTWQ8w==" spinCount="100000" sheet="1" objects="1" scenarios="1"/>
  <mergeCells count="20">
    <mergeCell ref="B3:K3"/>
    <mergeCell ref="A2:A39"/>
    <mergeCell ref="B2:K2"/>
    <mergeCell ref="B12:B13"/>
    <mergeCell ref="B29:B30"/>
    <mergeCell ref="F5:J5"/>
    <mergeCell ref="F6:J6"/>
    <mergeCell ref="B25:B26"/>
    <mergeCell ref="B21:B22"/>
    <mergeCell ref="B17:B18"/>
    <mergeCell ref="D9:K10"/>
    <mergeCell ref="B6:B8"/>
    <mergeCell ref="C6:C8"/>
    <mergeCell ref="D6:D8"/>
    <mergeCell ref="K6:K8"/>
    <mergeCell ref="F7:F8"/>
    <mergeCell ref="G7:G8"/>
    <mergeCell ref="H7:H8"/>
    <mergeCell ref="I7:I8"/>
    <mergeCell ref="J7:J8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72</vt:i4>
      </vt:variant>
      <vt:variant>
        <vt:lpstr>Named Ranges</vt:lpstr>
      </vt:variant>
      <vt:variant>
        <vt:i4>72</vt:i4>
      </vt:variant>
    </vt:vector>
  </HeadingPairs>
  <TitlesOfParts>
    <vt:vector size="144" baseType="lpstr">
      <vt:lpstr>5.1 (2021 &amp; 2022)</vt:lpstr>
      <vt:lpstr>5.1 (2023 &amp; 2024)</vt:lpstr>
      <vt:lpstr>5.2 (2022)</vt:lpstr>
      <vt:lpstr>5.2 (2023)</vt:lpstr>
      <vt:lpstr>5.2 (2024)</vt:lpstr>
      <vt:lpstr>5.3 (2022)</vt:lpstr>
      <vt:lpstr>5.3 (2023)</vt:lpstr>
      <vt:lpstr>5.3 (2024)</vt:lpstr>
      <vt:lpstr>5.4 (Warganegara)</vt:lpstr>
      <vt:lpstr>5.5</vt:lpstr>
      <vt:lpstr>5.6</vt:lpstr>
      <vt:lpstr>5.7</vt:lpstr>
      <vt:lpstr>5.8 (2022)</vt:lpstr>
      <vt:lpstr>5.8 (2023)</vt:lpstr>
      <vt:lpstr>5.8 (2024)</vt:lpstr>
      <vt:lpstr>5.9 (2022)</vt:lpstr>
      <vt:lpstr>5.9 (2023)</vt:lpstr>
      <vt:lpstr>5.9 (2024)</vt:lpstr>
      <vt:lpstr>5.10</vt:lpstr>
      <vt:lpstr>5.10 (2)</vt:lpstr>
      <vt:lpstr>5.10 (3)</vt:lpstr>
      <vt:lpstr>5.11 (2022)</vt:lpstr>
      <vt:lpstr>5.11 (2023)</vt:lpstr>
      <vt:lpstr>5.11 (2024)</vt:lpstr>
      <vt:lpstr>5.12 (2022)</vt:lpstr>
      <vt:lpstr>5.12 (2023)</vt:lpstr>
      <vt:lpstr>5.12 (2024)</vt:lpstr>
      <vt:lpstr>5.13 (2022)</vt:lpstr>
      <vt:lpstr>5.13 (2023)</vt:lpstr>
      <vt:lpstr>5.13 (2024)</vt:lpstr>
      <vt:lpstr>5.14</vt:lpstr>
      <vt:lpstr>5.15 (2022)</vt:lpstr>
      <vt:lpstr>5.15 (2023)</vt:lpstr>
      <vt:lpstr>5.15 (2024)</vt:lpstr>
      <vt:lpstr>5.16 (2022)</vt:lpstr>
      <vt:lpstr>5.16 (2023)</vt:lpstr>
      <vt:lpstr>5.16 (2024)</vt:lpstr>
      <vt:lpstr>5.17 (2022)</vt:lpstr>
      <vt:lpstr>5.17 (2023)</vt:lpstr>
      <vt:lpstr>5.17 (2024)</vt:lpstr>
      <vt:lpstr>5.18 Male(2022)</vt:lpstr>
      <vt:lpstr>5.18 Female(2022)</vt:lpstr>
      <vt:lpstr>5.18 Male(2023)</vt:lpstr>
      <vt:lpstr>5.18 Female(2023)</vt:lpstr>
      <vt:lpstr>5.18 Male(2024)</vt:lpstr>
      <vt:lpstr>5.18 Female(2024)</vt:lpstr>
      <vt:lpstr>5.19 Urban(2022)</vt:lpstr>
      <vt:lpstr>5.19 Rural(2022)</vt:lpstr>
      <vt:lpstr>5.19 Urban(2023)</vt:lpstr>
      <vt:lpstr>5.19 Rural(2023)</vt:lpstr>
      <vt:lpstr>5.19 Urban(2024)</vt:lpstr>
      <vt:lpstr>5.19 Rural(2024)</vt:lpstr>
      <vt:lpstr>5.20</vt:lpstr>
      <vt:lpstr>5.20 (4)</vt:lpstr>
      <vt:lpstr>5.20 (2)</vt:lpstr>
      <vt:lpstr>5.21</vt:lpstr>
      <vt:lpstr>5.22 (i)</vt:lpstr>
      <vt:lpstr>5.22 (ii)</vt:lpstr>
      <vt:lpstr>5.23</vt:lpstr>
      <vt:lpstr>5.24</vt:lpstr>
      <vt:lpstr>5.24 (2)</vt:lpstr>
      <vt:lpstr>5.25</vt:lpstr>
      <vt:lpstr>5.26</vt:lpstr>
      <vt:lpstr>5.27</vt:lpstr>
      <vt:lpstr>5.28</vt:lpstr>
      <vt:lpstr>5.29</vt:lpstr>
      <vt:lpstr>5.30</vt:lpstr>
      <vt:lpstr>5.31</vt:lpstr>
      <vt:lpstr>5.32</vt:lpstr>
      <vt:lpstr>5.33</vt:lpstr>
      <vt:lpstr>5.34</vt:lpstr>
      <vt:lpstr>5.35</vt:lpstr>
      <vt:lpstr>'5.1 (2021 &amp; 2022)'!Print_Area</vt:lpstr>
      <vt:lpstr>'5.1 (2023 &amp; 2024)'!Print_Area</vt:lpstr>
      <vt:lpstr>'5.10'!Print_Area</vt:lpstr>
      <vt:lpstr>'5.10 (2)'!Print_Area</vt:lpstr>
      <vt:lpstr>'5.10 (3)'!Print_Area</vt:lpstr>
      <vt:lpstr>'5.11 (2022)'!Print_Area</vt:lpstr>
      <vt:lpstr>'5.11 (2023)'!Print_Area</vt:lpstr>
      <vt:lpstr>'5.11 (2024)'!Print_Area</vt:lpstr>
      <vt:lpstr>'5.12 (2022)'!Print_Area</vt:lpstr>
      <vt:lpstr>'5.12 (2023)'!Print_Area</vt:lpstr>
      <vt:lpstr>'5.12 (2024)'!Print_Area</vt:lpstr>
      <vt:lpstr>'5.13 (2022)'!Print_Area</vt:lpstr>
      <vt:lpstr>'5.13 (2023)'!Print_Area</vt:lpstr>
      <vt:lpstr>'5.13 (2024)'!Print_Area</vt:lpstr>
      <vt:lpstr>'5.14'!Print_Area</vt:lpstr>
      <vt:lpstr>'5.15 (2022)'!Print_Area</vt:lpstr>
      <vt:lpstr>'5.15 (2023)'!Print_Area</vt:lpstr>
      <vt:lpstr>'5.15 (2024)'!Print_Area</vt:lpstr>
      <vt:lpstr>'5.16 (2022)'!Print_Area</vt:lpstr>
      <vt:lpstr>'5.16 (2023)'!Print_Area</vt:lpstr>
      <vt:lpstr>'5.16 (2024)'!Print_Area</vt:lpstr>
      <vt:lpstr>'5.17 (2022)'!Print_Area</vt:lpstr>
      <vt:lpstr>'5.17 (2023)'!Print_Area</vt:lpstr>
      <vt:lpstr>'5.17 (2024)'!Print_Area</vt:lpstr>
      <vt:lpstr>'5.18 Female(2022)'!Print_Area</vt:lpstr>
      <vt:lpstr>'5.18 Female(2023)'!Print_Area</vt:lpstr>
      <vt:lpstr>'5.18 Female(2024)'!Print_Area</vt:lpstr>
      <vt:lpstr>'5.18 Male(2022)'!Print_Area</vt:lpstr>
      <vt:lpstr>'5.18 Male(2023)'!Print_Area</vt:lpstr>
      <vt:lpstr>'5.18 Male(2024)'!Print_Area</vt:lpstr>
      <vt:lpstr>'5.19 Rural(2022)'!Print_Area</vt:lpstr>
      <vt:lpstr>'5.19 Rural(2023)'!Print_Area</vt:lpstr>
      <vt:lpstr>'5.19 Rural(2024)'!Print_Area</vt:lpstr>
      <vt:lpstr>'5.19 Urban(2022)'!Print_Area</vt:lpstr>
      <vt:lpstr>'5.19 Urban(2023)'!Print_Area</vt:lpstr>
      <vt:lpstr>'5.19 Urban(2024)'!Print_Area</vt:lpstr>
      <vt:lpstr>'5.2 (2022)'!Print_Area</vt:lpstr>
      <vt:lpstr>'5.2 (2023)'!Print_Area</vt:lpstr>
      <vt:lpstr>'5.2 (2024)'!Print_Area</vt:lpstr>
      <vt:lpstr>'5.20'!Print_Area</vt:lpstr>
      <vt:lpstr>'5.20 (2)'!Print_Area</vt:lpstr>
      <vt:lpstr>'5.20 (4)'!Print_Area</vt:lpstr>
      <vt:lpstr>'5.21'!Print_Area</vt:lpstr>
      <vt:lpstr>'5.22 (i)'!Print_Area</vt:lpstr>
      <vt:lpstr>'5.22 (ii)'!Print_Area</vt:lpstr>
      <vt:lpstr>'5.23'!Print_Area</vt:lpstr>
      <vt:lpstr>'5.24'!Print_Area</vt:lpstr>
      <vt:lpstr>'5.24 (2)'!Print_Area</vt:lpstr>
      <vt:lpstr>'5.25'!Print_Area</vt:lpstr>
      <vt:lpstr>'5.26'!Print_Area</vt:lpstr>
      <vt:lpstr>'5.27'!Print_Area</vt:lpstr>
      <vt:lpstr>'5.28'!Print_Area</vt:lpstr>
      <vt:lpstr>'5.29'!Print_Area</vt:lpstr>
      <vt:lpstr>'5.3 (2022)'!Print_Area</vt:lpstr>
      <vt:lpstr>'5.3 (2023)'!Print_Area</vt:lpstr>
      <vt:lpstr>'5.3 (2024)'!Print_Area</vt:lpstr>
      <vt:lpstr>'5.30'!Print_Area</vt:lpstr>
      <vt:lpstr>'5.31'!Print_Area</vt:lpstr>
      <vt:lpstr>'5.32'!Print_Area</vt:lpstr>
      <vt:lpstr>'5.33'!Print_Area</vt:lpstr>
      <vt:lpstr>'5.34'!Print_Area</vt:lpstr>
      <vt:lpstr>'5.35'!Print_Area</vt:lpstr>
      <vt:lpstr>'5.4 (Warganegara)'!Print_Area</vt:lpstr>
      <vt:lpstr>'5.5'!Print_Area</vt:lpstr>
      <vt:lpstr>'5.6'!Print_Area</vt:lpstr>
      <vt:lpstr>'5.7'!Print_Area</vt:lpstr>
      <vt:lpstr>'5.8 (2022)'!Print_Area</vt:lpstr>
      <vt:lpstr>'5.8 (2023)'!Print_Area</vt:lpstr>
      <vt:lpstr>'5.8 (2024)'!Print_Area</vt:lpstr>
      <vt:lpstr>'5.9 (2022)'!Print_Area</vt:lpstr>
      <vt:lpstr>'5.9 (2023)'!Print_Area</vt:lpstr>
      <vt:lpstr>'5.9 (2024)'!Print_Area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 Syafiqah Ismail</dc:creator>
  <cp:lastModifiedBy>Nor Nazihah Yusoff</cp:lastModifiedBy>
  <cp:lastPrinted>2025-11-24T02:45:02Z</cp:lastPrinted>
  <dcterms:created xsi:type="dcterms:W3CDTF">2023-05-11T06:59:05Z</dcterms:created>
  <dcterms:modified xsi:type="dcterms:W3CDTF">2025-11-26T01:47:33Z</dcterms:modified>
</cp:coreProperties>
</file>